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eld User\Documents\Wing Finance\Finance Documentation\‌Finance Officer Documents\"/>
    </mc:Choice>
  </mc:AlternateContent>
  <bookViews>
    <workbookView xWindow="120" yWindow="15" windowWidth="18960" windowHeight="11325"/>
  </bookViews>
  <sheets>
    <sheet name="Budget" sheetId="1" r:id="rId1"/>
    <sheet name="Income Account descriptions" sheetId="2" r:id="rId2"/>
    <sheet name="Expense Account descriptions" sheetId="3" r:id="rId3"/>
  </sheets>
  <calcPr calcId="162913"/>
</workbook>
</file>

<file path=xl/calcChain.xml><?xml version="1.0" encoding="utf-8"?>
<calcChain xmlns="http://schemas.openxmlformats.org/spreadsheetml/2006/main">
  <c r="C112" i="1" l="1"/>
  <c r="C40" i="1"/>
  <c r="C113" i="1" l="1"/>
</calcChain>
</file>

<file path=xl/sharedStrings.xml><?xml version="1.0" encoding="utf-8"?>
<sst xmlns="http://schemas.openxmlformats.org/spreadsheetml/2006/main" count="232" uniqueCount="222">
  <si>
    <t xml:space="preserve">Material and Supply Sales </t>
  </si>
  <si>
    <t xml:space="preserve">total expenses </t>
  </si>
  <si>
    <t>Must be Zero!!</t>
  </si>
  <si>
    <r>
      <rPr>
        <b/>
        <sz val="11"/>
        <rFont val="Arial"/>
        <family val="2"/>
      </rPr>
      <t>Civil Air Patrol</t>
    </r>
  </si>
  <si>
    <r>
      <rPr>
        <b/>
        <sz val="11"/>
        <rFont val="Arial"/>
        <family val="2"/>
      </rPr>
      <t>Texas Wing</t>
    </r>
  </si>
  <si>
    <t>Income/Revenues</t>
  </si>
  <si>
    <t xml:space="preserve">Budget </t>
  </si>
  <si>
    <t xml:space="preserve">Expenses </t>
  </si>
  <si>
    <t>NOTE: All bold accounts are lead accounts and NO entries will be posted to these accounts.
Non-bold accounts below the bold accounts are sub-accounts and roll up into the lead account they follow. 
Additional sub-accounts are authorized.  Additional lead accounts are not.</t>
  </si>
  <si>
    <t xml:space="preserve"> </t>
  </si>
  <si>
    <t>total income</t>
  </si>
  <si>
    <r>
      <t>Cadet Activities:  Lead Account.  Do not post entries to this account</t>
    </r>
    <r>
      <rPr>
        <sz val="12"/>
        <color rgb="FF000000"/>
        <rFont val="Georgia"/>
        <family val="1"/>
      </rPr>
      <t>.</t>
    </r>
  </si>
  <si>
    <t>Encampment:  Revenue received from members for cadet encampments.  Do not include revenue from NHQ.</t>
  </si>
  <si>
    <t>CTEP:  Revenue received from members for cadet CTEP activities only.</t>
  </si>
  <si>
    <t xml:space="preserve">ALS/CLC Retreat: Revenues received from members for cadet ALS/CLC </t>
  </si>
  <si>
    <t xml:space="preserve">ALS/CLC Retreat: Revenues received from members for cadet training schools </t>
  </si>
  <si>
    <t xml:space="preserve">ALS/CLC Retreat: Revenues received from members for cadet flight schools </t>
  </si>
  <si>
    <t xml:space="preserve">Revenues received from members for cadet acivities not listed </t>
  </si>
  <si>
    <t>Senior Activity 1:  Revenue received from members for senior member activities only.  Do not include revenue from NHQ.</t>
  </si>
  <si>
    <t>Senior Activity 2:  Same as Senior Activity 1.</t>
  </si>
  <si>
    <t>Combined Senior &amp; Cadet Activities:  Lead Account.  Do no post entries to this account.</t>
  </si>
  <si>
    <t>Raffle Income:  Revenue received from conducting raffles.</t>
  </si>
  <si>
    <t>Member Dues:  Lead Account.  Do not post entries to this account.</t>
  </si>
  <si>
    <t>From Members:  Dues income paid directly by members, including squadron dues.</t>
  </si>
  <si>
    <t>Interest Income:  Interest received from checking accounts, savings accounts, certificates of deposit and money market accounts.</t>
  </si>
  <si>
    <t>Contributions:  Lead Account.  Do not posted entries to this account.</t>
  </si>
  <si>
    <t>Contributions – Unrestricted – Non-Cash:  Fair value of contributions of materials, supplies, and fixed assets not subject to stipulations by the donor.  Do not include government contributions or appropriations or in-kind items received from other CAP entities.</t>
  </si>
  <si>
    <t>Unit Events:  Registration fees collected for unit-sponsored events, such as awards banquets and dining ins.</t>
  </si>
  <si>
    <r>
      <rPr>
        <b/>
        <sz val="12"/>
        <rFont val="Georgia"/>
        <family val="1"/>
      </rPr>
      <t>Revenues:  Lead Account.  Do not post entries to this account</t>
    </r>
    <r>
      <rPr>
        <sz val="12"/>
        <rFont val="Georgia"/>
        <family val="1"/>
      </rPr>
      <t>.</t>
    </r>
  </si>
  <si>
    <r>
      <rPr>
        <b/>
        <sz val="12"/>
        <rFont val="Georgia"/>
        <family val="1"/>
      </rPr>
      <t>Revenues from Activities:  Lead Account.  Do not post entries to this account</t>
    </r>
    <r>
      <rPr>
        <sz val="12"/>
        <rFont val="Georgia"/>
        <family val="1"/>
      </rPr>
      <t>.</t>
    </r>
  </si>
  <si>
    <r>
      <rPr>
        <b/>
        <sz val="12"/>
        <rFont val="Georgia"/>
        <family val="1"/>
      </rPr>
      <t>Senior Activities:  Lead Account.  Do not post entries to this account</t>
    </r>
    <r>
      <rPr>
        <sz val="12"/>
        <rFont val="Georgia"/>
        <family val="1"/>
      </rPr>
      <t>.</t>
    </r>
  </si>
  <si>
    <r>
      <rPr>
        <b/>
        <sz val="12"/>
        <rFont val="Georgia"/>
        <family val="1"/>
      </rPr>
      <t>Fundraising Income</t>
    </r>
    <r>
      <rPr>
        <sz val="12"/>
        <rFont val="Georgia"/>
        <family val="1"/>
      </rPr>
      <t xml:space="preserve">:  </t>
    </r>
    <r>
      <rPr>
        <b/>
        <sz val="12"/>
        <rFont val="Georgia"/>
        <family val="1"/>
      </rPr>
      <t>Lead Account.  Do not post entries to this account</t>
    </r>
    <r>
      <rPr>
        <sz val="12"/>
        <rFont val="Georgia"/>
        <family val="1"/>
      </rPr>
      <t>.</t>
    </r>
  </si>
  <si>
    <r>
      <rPr>
        <b/>
        <sz val="12"/>
        <rFont val="Georgia"/>
        <family val="1"/>
      </rPr>
      <t>Revenue from Dues:  Lead Account.  Do not post entries to this account</t>
    </r>
    <r>
      <rPr>
        <sz val="12"/>
        <rFont val="Georgia"/>
        <family val="1"/>
      </rPr>
      <t>.</t>
    </r>
  </si>
  <si>
    <r>
      <rPr>
        <b/>
        <sz val="12"/>
        <rFont val="Georgia"/>
        <family val="1"/>
      </rPr>
      <t>Other Revenue and Gains:  Lead Account.  Do not post entries to this account</t>
    </r>
    <r>
      <rPr>
        <sz val="12"/>
        <rFont val="Georgia"/>
        <family val="1"/>
      </rPr>
      <t>.</t>
    </r>
  </si>
  <si>
    <r>
      <rPr>
        <b/>
        <sz val="12"/>
        <rFont val="Georgia"/>
        <family val="1"/>
      </rPr>
      <t>Contributions – Unrestricted:  Lead Account.  Do not post entries to this account</t>
    </r>
    <r>
      <rPr>
        <sz val="12"/>
        <rFont val="Georgia"/>
        <family val="1"/>
      </rPr>
      <t>.</t>
    </r>
  </si>
  <si>
    <r>
      <rPr>
        <b/>
        <sz val="12"/>
        <rFont val="Georgia"/>
        <family val="1"/>
      </rPr>
      <t>Contributions – Restricted:  Lead Account.  Do not post entries to this account</t>
    </r>
    <r>
      <rPr>
        <sz val="12"/>
        <rFont val="Georgia"/>
        <family val="1"/>
      </rPr>
      <t>.</t>
    </r>
  </si>
  <si>
    <r>
      <rPr>
        <b/>
        <sz val="12"/>
        <rFont val="Georgia"/>
        <family val="1"/>
      </rPr>
      <t>Special Events:  Lead Account.  Do not post entries to this account</t>
    </r>
    <r>
      <rPr>
        <sz val="12"/>
        <rFont val="Georgia"/>
        <family val="1"/>
      </rPr>
      <t>.</t>
    </r>
  </si>
  <si>
    <t>Activity 1:  ES Training - LESA</t>
  </si>
  <si>
    <t>Contributions – Restricted – Cash: Revenues from contributions subject to stipulations by the donor.  
Do not include government contributions or appropriations or amounts received from other CAP entities.</t>
  </si>
  <si>
    <t>Contributions – Restricted – Non-Cash:  Fair value of contributions of materials, supplies, and fixed assets subject to stipulations by the donor.  
Do not include government contributions or appropriations or in-kind items received from other CAP entities.</t>
  </si>
  <si>
    <t>Wreaths Across America:  Funds collected for the Wreaths across America fundraising activity.  
Do not include any portion that would be considered a contribution</t>
  </si>
  <si>
    <t>Other Fundraising Income:  Revenue from all events and activities to raise funds.  
Do not include any portion that would be considered a contribution.</t>
  </si>
  <si>
    <t>Contributions – Unrestricted – Cash:  Revenues from contributions not subject to stipulations by the donor. 
Do not include government contributions or appropriations or amounts received from other CAP entities.</t>
  </si>
  <si>
    <r>
      <rPr>
        <b/>
        <i/>
        <sz val="11"/>
        <rFont val="Arial"/>
        <family val="2"/>
      </rPr>
      <t>(name of squadron here)</t>
    </r>
    <r>
      <rPr>
        <b/>
        <sz val="11"/>
        <rFont val="Arial"/>
        <family val="2"/>
      </rPr>
      <t xml:space="preserve">, TX-xxx Budget FYxx </t>
    </r>
  </si>
  <si>
    <t>Activity 3:  Revenue received from members for combined cadet &amp; senior member activities, such as air shows. 
Do not include revenue from awards banquets, dining-ins, etc.</t>
  </si>
  <si>
    <t xml:space="preserve">Activity 2:  Cyber patriot </t>
  </si>
  <si>
    <t>5223210-Senior Activity 1:  Revenue received from members for senior member activities only.  Do not include revenue from NHQ.</t>
  </si>
  <si>
    <t>5223220-Senior Activity 2:  Same as Senior Activity 1.</t>
  </si>
  <si>
    <t>5224201-Encampment:  Revenue received from members for cadet encampments.  Do not include revenue from NHQ.</t>
  </si>
  <si>
    <t>5224202-CTEP:  Revenue received from members for Cadet Training Education Program activities only.</t>
  </si>
  <si>
    <t xml:space="preserve">5224203-ALS/CLC Retreat: Revenues received from members for cadet ALS/CLC </t>
  </si>
  <si>
    <t xml:space="preserve">5224206-Revenues received from members for cadet activities not listed </t>
  </si>
  <si>
    <t xml:space="preserve">5224215-Revenues received from members for Medical Orientation Training School </t>
  </si>
  <si>
    <t>5224310- Revenue received from members for combined cadet &amp; senior member activities, such as air shows. 
Do not include revenue from awards banquets, dining-ins, etc.</t>
  </si>
  <si>
    <t>5240100-Wreaths Across America:  Funds collected for the Wreaths across America fundraising activity.  
Do not include any portion that would be considered a contribution</t>
  </si>
  <si>
    <t>5240200-Raffle Income:  Revenue received from conducting raffles.</t>
  </si>
  <si>
    <t xml:space="preserve">5240300-Other Fundraising Income:  Revenue from all events and activities to raise funds.  
</t>
  </si>
  <si>
    <t>5310012-Dues from Members:  Dues income paid directly by members, including squadron dues.</t>
  </si>
  <si>
    <t>5410000-Interest Income:  Interest received from checking accounts, savings accounts, certificates of deposit and money market accounts.</t>
  </si>
  <si>
    <t>5412011-Contributions – Unrestricted – Cash:  Revenues from contributions not subject to stipulations by the donor. 
Do not include government contributions or appropriations or amounts received from other CAP entities.</t>
  </si>
  <si>
    <t>5412012-Contributions – Unrestricted – Non-Cash:  Fair value of contributions of materials, supplies, and fixed assets not subject to stipulations by the donor.  Do not include government contributions or appropriations or in-kind items received from other CAP entities.</t>
  </si>
  <si>
    <t>5412021-Contributions – Restricted – Cash: Revenues from contributions subject to stipulations by the donor.  
Do not include government contributions or appropriations or amounts received from other CAP entities.</t>
  </si>
  <si>
    <t>5412022-Contributions – Restricted – Non-Cash:  Fair value of contributions of materials, supplies, and fixed assets subject to stipulations by the donor.  
Do not include government contributions or appropriations or in-kind items received from other CAP entities.</t>
  </si>
  <si>
    <t>5424100-Material and Supply Sales -sales of supplies purchased to sell at unit</t>
  </si>
  <si>
    <t>6214020-Unit Event 2:  Same as Unit Event 1</t>
  </si>
  <si>
    <t>7120000-Awards:  Expenditures for awards.</t>
  </si>
  <si>
    <t>7315000-Scholarships:  Expenditures for scholarships.</t>
  </si>
  <si>
    <t>7520000-Professional Services:  Expenditures for outside accounting services, legal services or other professional services.</t>
  </si>
  <si>
    <t>7695000-Other Mission Expenses:  Expenditures for mission expenses not classified to other accounts.  
-This includes communication expenses, tolls, private aircraft rental, per diem, etc.</t>
  </si>
  <si>
    <t>7696000-Vehicle Fuel:  Expenditures for all vehicle fuel.</t>
  </si>
  <si>
    <t>7697000-Aircraft Fuel:  Expenditures for all aircraft fuel.</t>
  </si>
  <si>
    <t>7700100-Supplies &amp; Materials:  Expenditures for office supplies and other materials.</t>
  </si>
  <si>
    <t>7701000-Cost of Sales:  Expenditures for supplies that will be resold to members.  
-This includes hats, shirts, patches, uniform items, etc.</t>
  </si>
  <si>
    <t>7735000-Equipment:  Expenditures for all non-communication equipment that costs less than the CAP capitalization threshold.</t>
  </si>
  <si>
    <t>7745000-Communication Equipment:  Expenditures for all communication equipment that costs less than the CAP capitalization threshold.</t>
  </si>
  <si>
    <t>7810000-Telephone &amp; Communication:  Expenditures for land-line telephones, cell phones, pagers, satellite phones, etc.</t>
  </si>
  <si>
    <t>7813000-Internet Fees:  Expenditures for internet and web page hosting fees.</t>
  </si>
  <si>
    <t>7820000-IT Expenses:  Expenses for supplies, equipment, software, and services used for IT related items.  
-Internet Fees are separated in the account above.</t>
  </si>
  <si>
    <t xml:space="preserve">7910000-Postage for Shipping: Expendatures for Postage and Shipping costs </t>
  </si>
  <si>
    <t xml:space="preserve">7910025- Post Office Box Rental: Expendatures for PO Box rental  </t>
  </si>
  <si>
    <t>8010005-Rent:  Expenditures for use of facilities.</t>
  </si>
  <si>
    <t xml:space="preserve">8010010-Hanger Rent: Expenditures for use of Hanger </t>
  </si>
  <si>
    <t xml:space="preserve">8010020-Storage Rent: Expenditures for use of storage facility </t>
  </si>
  <si>
    <t>8015000-Utilities:  Expenditures for gas, water. Electric</t>
  </si>
  <si>
    <t>8020000-Contributed Facilities and Utilities:  Fair value of contributed facilities and utilities.</t>
  </si>
  <si>
    <t>8110000-Corporate Aircraft Maintenance:  Expenditures for all corporate aircraft maintenance.
-Do not include aircraft fuel expenses.</t>
  </si>
  <si>
    <t>8120000-Corporate Vehicle Maintenance:  Expenditures for all corporate vehicle maintenance expenses, including vehicle registrations.  
-Do not include vehicle fuel expenses.</t>
  </si>
  <si>
    <t>8121000-Equipment Leases:  Expenditures for all equipment leases.</t>
  </si>
  <si>
    <t>8123000-Equipment Maintenance:  Expenditures for all equipment maintenance, including communication equipment.</t>
  </si>
  <si>
    <t>8230000-Dues &amp; Publications:  Expenditures for dues, purchasing publications or books, and printing or producing informational materials, leaflets, films, videos, subscriptions, etc.</t>
  </si>
  <si>
    <t xml:space="preserve">8475010-Encampment Expenditures for Cadet Activity </t>
  </si>
  <si>
    <t xml:space="preserve">8475011-CTEP Expenditures for Cadet Activity </t>
  </si>
  <si>
    <t xml:space="preserve">8475020-Training Schools Expenditures for Cadet Activity </t>
  </si>
  <si>
    <t xml:space="preserve">8475021-ALS/CAC Retreat Expenditures for Cadet Activity </t>
  </si>
  <si>
    <t xml:space="preserve">8475030-Drug Demand Reduction Expenditures for Cadet Activity </t>
  </si>
  <si>
    <t xml:space="preserve">8475050-O-Rides Member Aircraft Expenditures for Cadet Activity </t>
  </si>
  <si>
    <t xml:space="preserve">8475060-IACE Expenditures for Cadet Activity </t>
  </si>
  <si>
    <t xml:space="preserve">8475070-Color Guard Expenditures for Cadet Activity </t>
  </si>
  <si>
    <t xml:space="preserve">8475090-CAC expenditures for Cadet Activity </t>
  </si>
  <si>
    <t>8475095-Medical Orientation Training School</t>
  </si>
  <si>
    <t xml:space="preserve">8475100 - Cadet Activity not listed above </t>
  </si>
  <si>
    <t>8476010-SLS / CLC Expenditures for Senior Activity SLS / CLC</t>
  </si>
  <si>
    <t>8476020-Senior Activity 2:  Expenditures for Senior Activity 2.</t>
  </si>
  <si>
    <t>8476030-Senior Activity 3:  Expenditures for Senior Activity 3.</t>
  </si>
  <si>
    <t xml:space="preserve">8480010-ES Training </t>
  </si>
  <si>
    <t>8480020-Cyber Patriot</t>
  </si>
  <si>
    <t xml:space="preserve">8480040-Combined Senior and Cadet Activity </t>
  </si>
  <si>
    <t xml:space="preserve">8505000-Conference, Conventions and Meetings at Wing level </t>
  </si>
  <si>
    <t xml:space="preserve">8505010 - Conference Participation for other than Wing conference </t>
  </si>
  <si>
    <t>8540000-Unit Events:  Expenditures for costs incurred to conduct unit events, such as awards banquets and dining ins.</t>
  </si>
  <si>
    <t>8700000-Insurance:  Expenditures with outside agencies for insurance.</t>
  </si>
  <si>
    <t>8820000-Professional Development:  Expenditures incurred to conduct Professional Development programs.</t>
  </si>
  <si>
    <t>9240000-Advertising:  Expenditures for public relations, publicity and advertising.</t>
  </si>
  <si>
    <t>9306100-Fundraising Expenses:  Expenditures for all fundraising activities, including fees paid to outside fundraisers.  Wreaths Across America is considered a fundraising activity.</t>
  </si>
  <si>
    <t>9306200-Raffle Expenses:  Expenditures for raffle activities.</t>
  </si>
  <si>
    <t>revision date: 8 June 2022</t>
  </si>
  <si>
    <t>5223210-Senior Activity 1</t>
  </si>
  <si>
    <t>5223220-Senior Activity 2</t>
  </si>
  <si>
    <t>5224201-Encampment</t>
  </si>
  <si>
    <t>5224202-CTEP</t>
  </si>
  <si>
    <t>5224203-ALS/CLC Retreat</t>
  </si>
  <si>
    <t>5224204-Training Schools</t>
  </si>
  <si>
    <t>5224205-Flight Schools</t>
  </si>
  <si>
    <t xml:space="preserve">5224206-cadet activities not listed </t>
  </si>
  <si>
    <t>5224221- CAC</t>
  </si>
  <si>
    <t xml:space="preserve">5224302-  Cyber Patriot </t>
  </si>
  <si>
    <t xml:space="preserve">5224301-  ES Training </t>
  </si>
  <si>
    <t>5224310- Combined Cadet &amp; Senior member activities</t>
  </si>
  <si>
    <t>5240100-Wreaths Across America</t>
  </si>
  <si>
    <t>5240200-Raffle Income</t>
  </si>
  <si>
    <t>5240300-Other Fundraising Income</t>
  </si>
  <si>
    <t>5410000-Interest Income</t>
  </si>
  <si>
    <t>5412011-Contributions – Unrestricted – Cash</t>
  </si>
  <si>
    <t>5412012-Contributions – Unrestricted – Non-Cash</t>
  </si>
  <si>
    <t>5412021-Contributions – Restricted – Cash</t>
  </si>
  <si>
    <t>5412022-Contributions – Restricted – Non-Cash</t>
  </si>
  <si>
    <t>5424100-Material and Supply Sales</t>
  </si>
  <si>
    <t>6214010-Unit Event1</t>
  </si>
  <si>
    <t>6214020-Unit Event 2</t>
  </si>
  <si>
    <t>5310012-Dues from Members</t>
  </si>
  <si>
    <t>7696000-Vehicle Fuel Corporate and POV</t>
  </si>
  <si>
    <t>7697000-Corporate Aircraft Fuel</t>
  </si>
  <si>
    <t xml:space="preserve">7900xxx · Postage </t>
  </si>
  <si>
    <t>7120000-Awards</t>
  </si>
  <si>
    <t>7315000-Scholarships</t>
  </si>
  <si>
    <t>7520000-Professional Services</t>
  </si>
  <si>
    <t>7695000-Other Mission Expenses</t>
  </si>
  <si>
    <t>7700100-Supplies &amp; Materials</t>
  </si>
  <si>
    <t>7701000-Cost of Sales</t>
  </si>
  <si>
    <t xml:space="preserve">52232xx · Senior Activities  </t>
  </si>
  <si>
    <t>7735000-Equipment</t>
  </si>
  <si>
    <t>7745000-Communication Equipment</t>
  </si>
  <si>
    <t>7810000-Telephone &amp; Communication</t>
  </si>
  <si>
    <t>7813000-Internet Fees</t>
  </si>
  <si>
    <t>7820000-IT Expenses</t>
  </si>
  <si>
    <t>7910000-Postage for Shipping</t>
  </si>
  <si>
    <t>7910025- Post Office Box Rental</t>
  </si>
  <si>
    <t>8010005-Rent</t>
  </si>
  <si>
    <t>8010010-Hanger Rent</t>
  </si>
  <si>
    <t>8010020-Storage Rent</t>
  </si>
  <si>
    <t>8015000-Utilities</t>
  </si>
  <si>
    <t>8020000-Contributed Facilities and Utilities</t>
  </si>
  <si>
    <t>8110000-Corporate Aircraft Maintenance</t>
  </si>
  <si>
    <t>8120000-Corporate Vehicle Maintenance</t>
  </si>
  <si>
    <t>8121000-Equipment Leases</t>
  </si>
  <si>
    <t>8123000-Equipment Maintenance</t>
  </si>
  <si>
    <t>8230000-Dues &amp; Publications</t>
  </si>
  <si>
    <t>8312060-Travel for commanders and directors</t>
  </si>
  <si>
    <t xml:space="preserve">8475010-Encampment </t>
  </si>
  <si>
    <t xml:space="preserve">8475011-CTEP </t>
  </si>
  <si>
    <t xml:space="preserve">8475020-Training Schools  </t>
  </si>
  <si>
    <t xml:space="preserve">8475021-ALS/CAC Retreat  </t>
  </si>
  <si>
    <t xml:space="preserve">8475030-Drug Demand Reduction  </t>
  </si>
  <si>
    <t xml:space="preserve">8475050-O-Rides Member Aircraft  </t>
  </si>
  <si>
    <t xml:space="preserve">8475060-IACE  </t>
  </si>
  <si>
    <t xml:space="preserve">8475070-Color Guard  </t>
  </si>
  <si>
    <t xml:space="preserve">8475080-Flight Schools (powered and Glider)  </t>
  </si>
  <si>
    <t xml:space="preserve">8475090-CAC  </t>
  </si>
  <si>
    <t xml:space="preserve">8476010-SLS / CLC </t>
  </si>
  <si>
    <t>8476020-Senior Activity 2</t>
  </si>
  <si>
    <t>8476030-Senior Activity 3</t>
  </si>
  <si>
    <t>8540000-Unit Events</t>
  </si>
  <si>
    <t>8700000-Insurance</t>
  </si>
  <si>
    <t>8820000-Professional Development</t>
  </si>
  <si>
    <t>9240000-Advertising</t>
  </si>
  <si>
    <t>9306100-Fundraising Expenses</t>
  </si>
  <si>
    <t>9306200-Raffle Expenses</t>
  </si>
  <si>
    <t>52242xx · Cadet Activities</t>
  </si>
  <si>
    <t xml:space="preserve">52243xx · Combined Senior &amp;  Cadet Activities </t>
  </si>
  <si>
    <t>52400xx · Fundraising Income</t>
  </si>
  <si>
    <t>53100xx · Revenues from Dues</t>
  </si>
  <si>
    <t>54000xx · Other Revenues &amp; Gains</t>
  </si>
  <si>
    <t>54120xx · Contribution - Unrestricted (U)</t>
  </si>
  <si>
    <t>54120xx · Contributions - Restricted (R)</t>
  </si>
  <si>
    <t>62100xx · Special Events</t>
  </si>
  <si>
    <t>71000xx · Awards &amp; Grants to Individuals</t>
  </si>
  <si>
    <t>93000xx · Other Expenses</t>
  </si>
  <si>
    <t xml:space="preserve">72000xx· Salaries and Related Expenses </t>
  </si>
  <si>
    <t>76000xx · Mission Expenses</t>
  </si>
  <si>
    <t>77000xx · Supplies</t>
  </si>
  <si>
    <t>77300xx · Equipment Purchases</t>
  </si>
  <si>
    <t>78000xx · Telephone and Communication</t>
  </si>
  <si>
    <t>80000xx · Occupancy Expenses</t>
  </si>
  <si>
    <t>81000xx · Maintenance Expenses</t>
  </si>
  <si>
    <t xml:space="preserve">84750xx · Cadet Activities </t>
  </si>
  <si>
    <t>84760xx · Senior Activities</t>
  </si>
  <si>
    <t>84800xx · Combined Sr &amp; Cadet Activities</t>
  </si>
  <si>
    <t>85050xx · Conf, Conventions, &amp; Meetings</t>
  </si>
  <si>
    <t xml:space="preserve">86500xx · Professional Expense </t>
  </si>
  <si>
    <t xml:space="preserve">5224204-training schools: Revenues received from members for cadet training schools </t>
  </si>
  <si>
    <t xml:space="preserve">5224205-flight clinic: Revenues received from members for cadet flight schools </t>
  </si>
  <si>
    <t xml:space="preserve">5224215-MOTS: Revenues received from members for Medical Orientation Training School </t>
  </si>
  <si>
    <t xml:space="preserve">5224221-CAC: Revenues received from members for Cadet Advisory Council </t>
  </si>
  <si>
    <t xml:space="preserve">5224301-ES Training:   Revenue received from members for ES Training </t>
  </si>
  <si>
    <t xml:space="preserve">5224302-Cybr Patriot:  Revenue received from members for Cyber Patriot </t>
  </si>
  <si>
    <t>6214010-Unit Event 1:  Registration fees collected for unit-sponsored events, such as awards banquets and dining ins.</t>
  </si>
  <si>
    <t xml:space="preserve">8475080-Flight Schools (Powered and Glider) Expenditures for Cadet Activity </t>
  </si>
  <si>
    <t>8312060-Travel for commanders and directors. Expenditures for travel, lodging, meals, and other miscellaneous charges incurred by CAP members when performing authorized travel.  This includes travel to National CAP meetings and conventions, region meetings and conferences, inspections, unit reimbursements for travel for attendance wing conferences, etc.</t>
  </si>
  <si>
    <t xml:space="preserve">8475040-Glider Flights Expenditures for Cadet Activity </t>
  </si>
  <si>
    <t xml:space="preserve">8475040-Glider Flights </t>
  </si>
  <si>
    <t>8085700-Facility Expenditures:  Expenditures for facility expenses not listed above, including janitorial services.</t>
  </si>
  <si>
    <t>8085700-Facility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</si>
</sst>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0"/>
      <color rgb="FF000000"/>
      <name val="Times New Roman"/>
      <charset val="204"/>
    </font>
    <font>
      <b/>
      <sz val="10"/>
      <name val="Times New Roman"/>
      <family val="1"/>
    </font>
    <font>
      <b/>
      <sz val="10"/>
      <color rgb="FF000000"/>
      <name val="Times New Roman"/>
      <family val="2"/>
    </font>
    <font>
      <sz val="10"/>
      <color rgb="FF000000"/>
      <name val="Times New Roman"/>
      <family val="2"/>
    </font>
    <font>
      <sz val="10"/>
      <name val="Times New Roman"/>
      <family val="1"/>
    </font>
    <font>
      <sz val="10"/>
      <color rgb="FF000000"/>
      <name val="Times New Roman"/>
      <family val="1"/>
    </font>
    <font>
      <b/>
      <sz val="11"/>
      <name val="Arial"/>
      <family val="2"/>
    </font>
    <font>
      <b/>
      <i/>
      <sz val="11"/>
      <name val="Arial"/>
      <family val="2"/>
    </font>
    <font>
      <b/>
      <sz val="9"/>
      <name val="Arial"/>
      <family val="2"/>
    </font>
    <font>
      <b/>
      <sz val="12"/>
      <color rgb="FF000000"/>
      <name val="Georgia"/>
      <family val="1"/>
    </font>
    <font>
      <sz val="12"/>
      <color rgb="FF000000"/>
      <name val="Georgia"/>
      <family val="1"/>
    </font>
    <font>
      <b/>
      <i/>
      <sz val="12"/>
      <color rgb="FF000000"/>
      <name val="Georgia"/>
      <family val="1"/>
    </font>
    <font>
      <sz val="12"/>
      <color theme="1"/>
      <name val="Georgia"/>
      <family val="1"/>
    </font>
    <font>
      <b/>
      <i/>
      <sz val="12"/>
      <name val="Georgia"/>
      <family val="1"/>
    </font>
    <font>
      <sz val="12"/>
      <name val="Georgia"/>
      <family val="1"/>
    </font>
    <font>
      <b/>
      <sz val="12"/>
      <name val="Georgia"/>
      <family val="1"/>
    </font>
    <font>
      <i/>
      <sz val="12"/>
      <color rgb="FF000000"/>
      <name val="Georgia"/>
      <family val="1"/>
    </font>
    <font>
      <i/>
      <sz val="12"/>
      <name val="Georgia"/>
      <family val="1"/>
    </font>
    <font>
      <sz val="11"/>
      <name val="Calibri"/>
      <family val="2"/>
      <scheme val="minor"/>
    </font>
    <font>
      <sz val="11"/>
      <color rgb="FF000000"/>
      <name val="Calibri"/>
      <family val="2"/>
      <scheme val="minor"/>
    </font>
    <font>
      <b/>
      <sz val="11"/>
      <name val="Calibri"/>
      <family val="2"/>
      <scheme val="minor"/>
    </font>
    <font>
      <sz val="11"/>
      <color rgb="FF000000"/>
      <name val="Georgia"/>
      <family val="1"/>
    </font>
    <font>
      <sz val="11"/>
      <name val="Georgia"/>
      <family val="1"/>
    </font>
  </fonts>
  <fills count="6">
    <fill>
      <patternFill patternType="none"/>
    </fill>
    <fill>
      <patternFill patternType="gray125"/>
    </fill>
    <fill>
      <patternFill patternType="solid">
        <fgColor rgb="FFDADADA"/>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4">
    <border>
      <left/>
      <right/>
      <top/>
      <bottom/>
      <diagonal/>
    </border>
    <border>
      <left/>
      <right/>
      <top style="medium">
        <color auto="1"/>
      </top>
      <bottom/>
      <diagonal/>
    </border>
    <border>
      <left/>
      <right/>
      <top/>
      <bottom style="medium">
        <color auto="1"/>
      </bottom>
      <diagonal/>
    </border>
    <border>
      <left/>
      <right/>
      <top style="medium">
        <color auto="1"/>
      </top>
      <bottom style="double">
        <color indexed="64"/>
      </bottom>
      <diagonal/>
    </border>
  </borders>
  <cellStyleXfs count="2">
    <xf numFmtId="0" fontId="0" fillId="0" borderId="0"/>
    <xf numFmtId="0" fontId="5" fillId="0" borderId="0"/>
  </cellStyleXfs>
  <cellXfs count="85">
    <xf numFmtId="0" fontId="0" fillId="0" borderId="0" xfId="0" applyFill="1" applyBorder="1" applyAlignment="1">
      <alignment horizontal="left" vertical="top"/>
    </xf>
    <xf numFmtId="0" fontId="1" fillId="0" borderId="0" xfId="0" applyFont="1" applyFill="1" applyBorder="1" applyAlignment="1">
      <alignment horizontal="left" vertical="top" wrapText="1" indent="3"/>
    </xf>
    <xf numFmtId="0" fontId="1" fillId="0" borderId="0" xfId="0" applyFont="1" applyFill="1" applyBorder="1" applyAlignment="1">
      <alignment horizontal="left" vertical="top" wrapText="1" indent="6"/>
    </xf>
    <xf numFmtId="0" fontId="4" fillId="0" borderId="0" xfId="0" applyFont="1" applyFill="1" applyBorder="1" applyAlignment="1">
      <alignment horizontal="left" vertical="top" wrapText="1" indent="8"/>
    </xf>
    <xf numFmtId="0" fontId="4" fillId="0" borderId="0" xfId="0" applyFont="1" applyFill="1" applyBorder="1" applyAlignment="1">
      <alignment horizontal="left" vertical="top" wrapText="1" indent="6"/>
    </xf>
    <xf numFmtId="0" fontId="4" fillId="0" borderId="0" xfId="0" applyFont="1" applyFill="1" applyBorder="1" applyAlignment="1">
      <alignment horizontal="left" vertical="top" wrapText="1" indent="3"/>
    </xf>
    <xf numFmtId="0" fontId="0" fillId="0" borderId="0" xfId="0" applyFill="1" applyBorder="1" applyAlignment="1">
      <alignment horizontal="left" vertical="top" wrapText="1" indent="6"/>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0" xfId="0"/>
    <xf numFmtId="164" fontId="0" fillId="0" borderId="0" xfId="0" applyNumberFormat="1"/>
    <xf numFmtId="4" fontId="1" fillId="0" borderId="0" xfId="0" applyNumberFormat="1" applyFont="1" applyFill="1" applyBorder="1" applyAlignment="1">
      <alignment vertical="top" wrapText="1"/>
    </xf>
    <xf numFmtId="4" fontId="4" fillId="0" borderId="0" xfId="0" applyNumberFormat="1" applyFont="1" applyFill="1" applyBorder="1" applyAlignment="1">
      <alignment vertical="top" wrapText="1"/>
    </xf>
    <xf numFmtId="4" fontId="0" fillId="0" borderId="0" xfId="0" applyNumberFormat="1" applyFill="1" applyBorder="1" applyAlignment="1">
      <alignment horizontal="left" vertical="top"/>
    </xf>
    <xf numFmtId="4" fontId="3" fillId="0" borderId="0" xfId="0" applyNumberFormat="1" applyFont="1" applyFill="1" applyBorder="1" applyAlignment="1">
      <alignment vertical="top" shrinkToFit="1"/>
    </xf>
    <xf numFmtId="4" fontId="2" fillId="0" borderId="0" xfId="0" applyNumberFormat="1" applyFont="1" applyFill="1" applyBorder="1" applyAlignment="1">
      <alignment vertical="top" shrinkToFit="1"/>
    </xf>
    <xf numFmtId="4" fontId="0" fillId="0" borderId="1" xfId="0" applyNumberFormat="1" applyFill="1" applyBorder="1" applyAlignment="1">
      <alignment horizontal="left" vertical="top"/>
    </xf>
    <xf numFmtId="164" fontId="1" fillId="0" borderId="0" xfId="0" applyNumberFormat="1" applyFont="1" applyFill="1" applyBorder="1" applyAlignment="1">
      <alignment vertical="top" wrapText="1"/>
    </xf>
    <xf numFmtId="164" fontId="4" fillId="0" borderId="0" xfId="0" applyNumberFormat="1" applyFont="1" applyFill="1" applyBorder="1" applyAlignment="1">
      <alignment vertical="top" wrapText="1"/>
    </xf>
    <xf numFmtId="164" fontId="0" fillId="0" borderId="0" xfId="0" applyNumberFormat="1" applyFill="1" applyBorder="1" applyAlignment="1">
      <alignment horizontal="left" vertical="top"/>
    </xf>
    <xf numFmtId="4" fontId="8" fillId="4" borderId="0" xfId="0" applyNumberFormat="1" applyFont="1" applyFill="1" applyBorder="1" applyAlignment="1">
      <alignment horizontal="center" vertical="center" wrapText="1"/>
    </xf>
    <xf numFmtId="164" fontId="4" fillId="0" borderId="2" xfId="0" applyNumberFormat="1" applyFont="1" applyFill="1" applyBorder="1" applyAlignment="1">
      <alignment vertical="top" wrapText="1"/>
    </xf>
    <xf numFmtId="0" fontId="0" fillId="0" borderId="0" xfId="0" applyAlignment="1">
      <alignment horizontal="left" vertical="top"/>
    </xf>
    <xf numFmtId="164" fontId="0" fillId="0" borderId="3" xfId="0" applyNumberFormat="1" applyBorder="1"/>
    <xf numFmtId="49" fontId="9" fillId="0" borderId="0" xfId="0" applyNumberFormat="1" applyFont="1" applyAlignment="1">
      <alignment wrapText="1"/>
    </xf>
    <xf numFmtId="49" fontId="11" fillId="3" borderId="0" xfId="0" applyNumberFormat="1" applyFont="1" applyFill="1" applyAlignment="1">
      <alignment horizontal="center" wrapText="1"/>
    </xf>
    <xf numFmtId="0" fontId="11" fillId="3" borderId="0" xfId="0" applyFont="1" applyFill="1" applyBorder="1" applyAlignment="1">
      <alignment horizontal="center" vertical="top" wrapText="1"/>
    </xf>
    <xf numFmtId="0" fontId="9" fillId="0" borderId="0" xfId="0" applyFont="1" applyFill="1" applyBorder="1" applyAlignment="1">
      <alignment horizontal="left" vertical="top"/>
    </xf>
    <xf numFmtId="0" fontId="12" fillId="0" borderId="0" xfId="0" applyFont="1" applyFill="1" applyBorder="1" applyAlignment="1">
      <alignment horizontal="left" vertical="top"/>
    </xf>
    <xf numFmtId="0" fontId="9" fillId="0" borderId="0" xfId="0" applyFont="1" applyFill="1" applyBorder="1" applyAlignment="1">
      <alignment vertical="center" wrapText="1"/>
    </xf>
    <xf numFmtId="0" fontId="10" fillId="0" borderId="0" xfId="0" applyFont="1" applyFill="1" applyBorder="1" applyAlignment="1">
      <alignment horizontal="left" vertical="top"/>
    </xf>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13" fillId="0" borderId="0" xfId="0" applyFont="1" applyFill="1" applyBorder="1" applyAlignment="1">
      <alignment horizontal="left" vertical="top" wrapText="1" indent="6"/>
    </xf>
    <xf numFmtId="0" fontId="14" fillId="0" borderId="0" xfId="0" applyFont="1" applyFill="1" applyBorder="1" applyAlignment="1">
      <alignment vertical="top" wrapText="1"/>
    </xf>
    <xf numFmtId="1" fontId="9" fillId="0" borderId="0" xfId="0" applyNumberFormat="1" applyFont="1" applyFill="1" applyBorder="1" applyAlignment="1">
      <alignment horizontal="left" vertical="top" shrinkToFit="1"/>
    </xf>
    <xf numFmtId="1" fontId="10" fillId="0" borderId="0" xfId="0" applyNumberFormat="1" applyFont="1" applyFill="1" applyBorder="1" applyAlignment="1">
      <alignment horizontal="left" vertical="top" shrinkToFit="1"/>
    </xf>
    <xf numFmtId="0" fontId="15" fillId="0" borderId="0" xfId="0" applyFont="1" applyFill="1" applyBorder="1" applyAlignment="1">
      <alignment vertical="top" wrapText="1"/>
    </xf>
    <xf numFmtId="1" fontId="16" fillId="0" borderId="0" xfId="0" applyNumberFormat="1" applyFont="1" applyFill="1" applyBorder="1" applyAlignment="1">
      <alignment horizontal="left" vertical="top" shrinkToFit="1"/>
    </xf>
    <xf numFmtId="0" fontId="17" fillId="0" borderId="0" xfId="0" applyFont="1" applyFill="1" applyBorder="1" applyAlignment="1">
      <alignment vertical="top" wrapText="1"/>
    </xf>
    <xf numFmtId="0" fontId="14" fillId="2" borderId="0" xfId="0" applyFont="1" applyFill="1" applyBorder="1" applyAlignment="1">
      <alignment vertical="top" wrapText="1"/>
    </xf>
    <xf numFmtId="0" fontId="10" fillId="0" borderId="0" xfId="0" applyFont="1" applyFill="1" applyBorder="1" applyAlignment="1">
      <alignment horizontal="left" vertical="top" wrapText="1" indent="6"/>
    </xf>
    <xf numFmtId="0" fontId="8" fillId="4" borderId="0" xfId="0" applyFont="1" applyFill="1" applyBorder="1" applyAlignment="1">
      <alignment horizontal="center" vertical="top" wrapText="1"/>
    </xf>
    <xf numFmtId="49" fontId="11" fillId="5" borderId="0" xfId="0" applyNumberFormat="1" applyFont="1" applyFill="1" applyAlignment="1">
      <alignment horizontal="center" wrapText="1"/>
    </xf>
    <xf numFmtId="4" fontId="0" fillId="5" borderId="0" xfId="0" applyNumberFormat="1" applyFill="1" applyBorder="1" applyAlignment="1">
      <alignment horizontal="left" vertical="top"/>
    </xf>
    <xf numFmtId="164" fontId="1" fillId="5" borderId="0" xfId="0" applyNumberFormat="1" applyFont="1"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horizontal="left" vertical="top"/>
    </xf>
    <xf numFmtId="0" fontId="18" fillId="0" borderId="0" xfId="0" applyFont="1" applyFill="1" applyAlignment="1">
      <alignment vertical="center" wrapText="1"/>
    </xf>
    <xf numFmtId="0" fontId="18" fillId="0" borderId="0" xfId="0" applyFont="1" applyAlignment="1">
      <alignment vertical="center" wrapText="1"/>
    </xf>
    <xf numFmtId="49" fontId="19" fillId="0" borderId="0" xfId="0" applyNumberFormat="1" applyFont="1" applyFill="1" applyAlignment="1">
      <alignment vertical="center"/>
    </xf>
    <xf numFmtId="0" fontId="19" fillId="0" borderId="0" xfId="0" applyFont="1" applyAlignment="1">
      <alignment vertical="center" wrapText="1"/>
    </xf>
    <xf numFmtId="0" fontId="19" fillId="0" borderId="0" xfId="0" applyFont="1" applyFill="1" applyBorder="1" applyAlignment="1">
      <alignment horizontal="left" vertical="top"/>
    </xf>
    <xf numFmtId="0" fontId="19" fillId="0" borderId="0" xfId="0" applyFont="1" applyFill="1" applyAlignment="1">
      <alignment vertical="center" wrapText="1"/>
    </xf>
    <xf numFmtId="0" fontId="19" fillId="0" borderId="0" xfId="0" applyFont="1" applyFill="1" applyAlignment="1">
      <alignment vertical="center"/>
    </xf>
    <xf numFmtId="0" fontId="18" fillId="0" borderId="0" xfId="0" applyFont="1" applyFill="1" applyBorder="1" applyAlignment="1">
      <alignment horizontal="left" vertical="top" wrapText="1" indent="8"/>
    </xf>
    <xf numFmtId="0" fontId="20" fillId="0" borderId="0" xfId="0" applyFont="1" applyFill="1" applyBorder="1" applyAlignment="1">
      <alignment horizontal="left" vertical="top" wrapText="1" indent="6"/>
    </xf>
    <xf numFmtId="0" fontId="18" fillId="0" borderId="0" xfId="0" applyFont="1" applyFill="1" applyBorder="1" applyAlignment="1">
      <alignment vertical="top" wrapText="1"/>
    </xf>
    <xf numFmtId="0" fontId="18" fillId="0"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4" fontId="15" fillId="0" borderId="0" xfId="0" applyNumberFormat="1" applyFont="1" applyFill="1" applyBorder="1" applyAlignment="1">
      <alignment vertical="top" wrapText="1"/>
    </xf>
    <xf numFmtId="164" fontId="15" fillId="0" borderId="0" xfId="0" applyNumberFormat="1" applyFont="1" applyFill="1" applyBorder="1" applyAlignment="1">
      <alignment vertical="top" wrapText="1"/>
    </xf>
    <xf numFmtId="4" fontId="14" fillId="0" borderId="0" xfId="0" applyNumberFormat="1" applyFont="1" applyFill="1" applyBorder="1" applyAlignment="1">
      <alignment vertical="top" wrapText="1"/>
    </xf>
    <xf numFmtId="164" fontId="14" fillId="0" borderId="0" xfId="0" applyNumberFormat="1" applyFont="1" applyFill="1" applyBorder="1" applyAlignment="1">
      <alignment vertical="top" wrapText="1"/>
    </xf>
    <xf numFmtId="0" fontId="14" fillId="0" borderId="0" xfId="0" applyFont="1" applyFill="1" applyAlignment="1">
      <alignment vertical="center" wrapText="1"/>
    </xf>
    <xf numFmtId="0" fontId="14" fillId="0" borderId="0" xfId="0" applyFont="1" applyAlignment="1">
      <alignment vertical="center" wrapText="1"/>
    </xf>
    <xf numFmtId="4" fontId="10" fillId="0" borderId="0" xfId="0" applyNumberFormat="1" applyFont="1" applyFill="1" applyBorder="1" applyAlignment="1">
      <alignment horizontal="left" vertical="top"/>
    </xf>
    <xf numFmtId="0" fontId="14" fillId="0" borderId="0" xfId="0" applyFont="1" applyFill="1" applyAlignment="1">
      <alignment vertical="top" wrapText="1"/>
    </xf>
    <xf numFmtId="0" fontId="14" fillId="0" borderId="0" xfId="0" applyFont="1" applyAlignment="1">
      <alignment vertical="top" wrapText="1"/>
    </xf>
    <xf numFmtId="0" fontId="10" fillId="0" borderId="0" xfId="0" applyFont="1" applyAlignment="1">
      <alignment horizontal="left" vertical="top"/>
    </xf>
    <xf numFmtId="0" fontId="10" fillId="0" borderId="0" xfId="0" applyFont="1"/>
    <xf numFmtId="164" fontId="10" fillId="0" borderId="0" xfId="0" applyNumberFormat="1" applyFont="1" applyFill="1" applyBorder="1" applyAlignment="1">
      <alignment horizontal="left" vertical="top"/>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0" applyFont="1" applyAlignment="1">
      <alignment vertical="top" wrapText="1"/>
    </xf>
    <xf numFmtId="0" fontId="21" fillId="0" borderId="0" xfId="0" applyFont="1" applyFill="1" applyAlignment="1">
      <alignment vertical="center"/>
    </xf>
    <xf numFmtId="49" fontId="21" fillId="0" borderId="0" xfId="0" applyNumberFormat="1" applyFont="1" applyFill="1" applyAlignment="1">
      <alignment vertical="center"/>
    </xf>
    <xf numFmtId="0" fontId="22" fillId="0" borderId="0" xfId="0" applyFont="1" applyFill="1" applyAlignment="1">
      <alignment vertical="center" wrapText="1"/>
    </xf>
    <xf numFmtId="4" fontId="3" fillId="0" borderId="2" xfId="0" applyNumberFormat="1" applyFont="1" applyFill="1" applyBorder="1" applyAlignment="1">
      <alignment vertical="top" shrinkToFit="1"/>
    </xf>
    <xf numFmtId="0" fontId="6" fillId="0" borderId="0" xfId="1" applyFont="1" applyFill="1" applyBorder="1" applyAlignment="1">
      <alignment horizontal="center" vertical="top"/>
    </xf>
    <xf numFmtId="0" fontId="6" fillId="3" borderId="0" xfId="1" applyFont="1" applyFill="1" applyBorder="1" applyAlignment="1">
      <alignment horizontal="center" vertical="top"/>
    </xf>
    <xf numFmtId="4" fontId="5" fillId="0" borderId="0" xfId="0" applyNumberFormat="1" applyFont="1" applyFill="1" applyBorder="1" applyAlignment="1">
      <alignment horizontal="center" vertical="top"/>
    </xf>
    <xf numFmtId="4" fontId="0" fillId="0" borderId="0" xfId="0" applyNumberForma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zoomScale="112" zoomScaleNormal="112" workbookViewId="0">
      <selection activeCell="C113" sqref="C113"/>
    </sheetView>
  </sheetViews>
  <sheetFormatPr defaultColWidth="6.1640625" defaultRowHeight="12.75" x14ac:dyDescent="0.2"/>
  <cols>
    <col min="1" max="1" width="61.6640625" style="9" customWidth="1"/>
    <col min="2" max="2" width="10.33203125" style="14" bestFit="1" customWidth="1"/>
    <col min="3" max="3" width="8.1640625" style="20" customWidth="1"/>
    <col min="4" max="4" width="14.83203125" bestFit="1" customWidth="1"/>
    <col min="6" max="6" width="57.6640625" customWidth="1"/>
  </cols>
  <sheetData>
    <row r="1" spans="1:6" ht="15" x14ac:dyDescent="0.2">
      <c r="A1" s="81" t="s">
        <v>3</v>
      </c>
      <c r="B1" s="81"/>
      <c r="C1" s="81"/>
      <c r="D1" s="81"/>
    </row>
    <row r="2" spans="1:6" ht="15" x14ac:dyDescent="0.2">
      <c r="A2" s="81" t="s">
        <v>4</v>
      </c>
      <c r="B2" s="81"/>
      <c r="C2" s="81"/>
      <c r="D2" s="81"/>
    </row>
    <row r="3" spans="1:6" ht="15" x14ac:dyDescent="0.2">
      <c r="A3" s="82" t="s">
        <v>43</v>
      </c>
      <c r="B3" s="82"/>
      <c r="C3" s="82"/>
      <c r="D3" s="82"/>
    </row>
    <row r="4" spans="1:6" s="10" customFormat="1" ht="14.25" customHeight="1" x14ac:dyDescent="0.2">
      <c r="A4" s="9"/>
      <c r="B4" s="14"/>
      <c r="C4" s="11"/>
    </row>
    <row r="5" spans="1:6" ht="14.45" customHeight="1" x14ac:dyDescent="0.2">
      <c r="A5" s="43" t="s">
        <v>5</v>
      </c>
      <c r="B5" s="21" t="s">
        <v>6</v>
      </c>
      <c r="C5" s="19"/>
      <c r="D5" s="8"/>
    </row>
    <row r="6" spans="1:6" ht="14.45" customHeight="1" x14ac:dyDescent="0.2">
      <c r="A6" s="25" t="s">
        <v>149</v>
      </c>
      <c r="B6" s="62"/>
      <c r="C6" s="65"/>
      <c r="D6" s="35"/>
    </row>
    <row r="7" spans="1:6" ht="14.45" customHeight="1" x14ac:dyDescent="0.2">
      <c r="A7" s="66" t="s">
        <v>116</v>
      </c>
      <c r="B7" s="62"/>
      <c r="C7" s="65"/>
      <c r="D7" s="35"/>
    </row>
    <row r="8" spans="1:6" ht="14.45" customHeight="1" x14ac:dyDescent="0.2">
      <c r="A8" s="66" t="s">
        <v>117</v>
      </c>
      <c r="B8" s="64"/>
      <c r="C8" s="65"/>
      <c r="D8" s="35"/>
    </row>
    <row r="9" spans="1:6" ht="14.45" customHeight="1" x14ac:dyDescent="0.2">
      <c r="A9" s="25" t="s">
        <v>187</v>
      </c>
      <c r="B9" s="64"/>
      <c r="C9" s="65"/>
      <c r="D9" s="35"/>
    </row>
    <row r="10" spans="1:6" ht="14.45" customHeight="1" x14ac:dyDescent="0.2">
      <c r="A10" s="67" t="s">
        <v>118</v>
      </c>
      <c r="B10" s="64"/>
      <c r="C10" s="65"/>
      <c r="D10" s="35"/>
    </row>
    <row r="11" spans="1:6" ht="14.45" customHeight="1" x14ac:dyDescent="0.2">
      <c r="A11" s="67" t="s">
        <v>119</v>
      </c>
      <c r="B11" s="64"/>
      <c r="C11" s="63"/>
      <c r="D11" s="38"/>
    </row>
    <row r="12" spans="1:6" ht="14.45" customHeight="1" x14ac:dyDescent="0.2">
      <c r="A12" s="67" t="s">
        <v>120</v>
      </c>
      <c r="B12" s="64"/>
      <c r="C12" s="65"/>
      <c r="D12" s="35"/>
    </row>
    <row r="13" spans="1:6" ht="14.45" customHeight="1" x14ac:dyDescent="0.2">
      <c r="A13" s="67" t="s">
        <v>121</v>
      </c>
      <c r="B13" s="62"/>
      <c r="C13" s="65"/>
      <c r="D13" s="35"/>
    </row>
    <row r="14" spans="1:6" ht="14.45" customHeight="1" x14ac:dyDescent="0.2">
      <c r="A14" s="67" t="s">
        <v>122</v>
      </c>
      <c r="B14" s="64"/>
      <c r="C14" s="63"/>
      <c r="D14" s="38"/>
    </row>
    <row r="15" spans="1:6" ht="14.45" customHeight="1" x14ac:dyDescent="0.2">
      <c r="A15" s="67" t="s">
        <v>123</v>
      </c>
      <c r="B15" s="64"/>
      <c r="C15" s="65"/>
      <c r="D15" s="35"/>
    </row>
    <row r="16" spans="1:6" ht="14.45" customHeight="1" x14ac:dyDescent="0.2">
      <c r="A16" s="67" t="s">
        <v>52</v>
      </c>
      <c r="B16" s="64"/>
      <c r="C16" s="65"/>
      <c r="D16" s="35"/>
      <c r="F16" s="49"/>
    </row>
    <row r="17" spans="1:6" ht="14.45" customHeight="1" x14ac:dyDescent="0.2">
      <c r="A17" s="67" t="s">
        <v>124</v>
      </c>
      <c r="B17" s="64"/>
      <c r="C17" s="65"/>
      <c r="D17" s="35"/>
      <c r="F17" s="49"/>
    </row>
    <row r="18" spans="1:6" ht="14.45" customHeight="1" x14ac:dyDescent="0.2">
      <c r="A18" s="25" t="s">
        <v>188</v>
      </c>
      <c r="B18" s="62"/>
      <c r="C18" s="65"/>
      <c r="D18" s="35"/>
    </row>
    <row r="19" spans="1:6" ht="14.45" customHeight="1" x14ac:dyDescent="0.2">
      <c r="A19" s="66" t="s">
        <v>126</v>
      </c>
      <c r="B19" s="68"/>
      <c r="C19" s="65"/>
      <c r="D19" s="35"/>
    </row>
    <row r="20" spans="1:6" ht="14.45" customHeight="1" x14ac:dyDescent="0.2">
      <c r="A20" s="67" t="s">
        <v>125</v>
      </c>
      <c r="B20" s="68"/>
      <c r="C20" s="63"/>
      <c r="D20" s="38"/>
    </row>
    <row r="21" spans="1:6" ht="14.45" customHeight="1" x14ac:dyDescent="0.2">
      <c r="A21" s="67" t="s">
        <v>127</v>
      </c>
      <c r="B21" s="68"/>
      <c r="C21" s="63"/>
      <c r="D21" s="38"/>
      <c r="F21" s="50"/>
    </row>
    <row r="22" spans="1:6" ht="14.45" customHeight="1" x14ac:dyDescent="0.2">
      <c r="A22" s="25" t="s">
        <v>189</v>
      </c>
      <c r="B22" s="68"/>
      <c r="C22" s="65"/>
      <c r="D22" s="35"/>
    </row>
    <row r="23" spans="1:6" ht="14.45" customHeight="1" x14ac:dyDescent="0.2">
      <c r="A23" s="67" t="s">
        <v>128</v>
      </c>
      <c r="B23" s="68">
        <v>500</v>
      </c>
      <c r="C23" s="65"/>
      <c r="D23" s="35"/>
    </row>
    <row r="24" spans="1:6" ht="14.45" customHeight="1" x14ac:dyDescent="0.2">
      <c r="A24" s="67" t="s">
        <v>129</v>
      </c>
      <c r="B24" s="68"/>
      <c r="C24" s="63"/>
      <c r="D24" s="38"/>
    </row>
    <row r="25" spans="1:6" ht="14.45" customHeight="1" x14ac:dyDescent="0.2">
      <c r="A25" s="69" t="s">
        <v>130</v>
      </c>
      <c r="B25" s="68"/>
      <c r="C25" s="65"/>
      <c r="D25" s="35"/>
    </row>
    <row r="26" spans="1:6" ht="14.45" customHeight="1" x14ac:dyDescent="0.2">
      <c r="A26" s="25" t="s">
        <v>190</v>
      </c>
      <c r="B26" s="68"/>
      <c r="C26" s="63"/>
      <c r="D26" s="38"/>
    </row>
    <row r="27" spans="1:6" ht="14.45" customHeight="1" x14ac:dyDescent="0.2">
      <c r="A27" s="67" t="s">
        <v>139</v>
      </c>
      <c r="B27" s="68">
        <v>200</v>
      </c>
      <c r="C27" s="65" t="s">
        <v>9</v>
      </c>
      <c r="D27" s="35"/>
    </row>
    <row r="28" spans="1:6" ht="14.45" customHeight="1" x14ac:dyDescent="0.2">
      <c r="A28" s="25" t="s">
        <v>191</v>
      </c>
      <c r="B28" s="68"/>
      <c r="C28" s="65"/>
      <c r="D28" s="35"/>
    </row>
    <row r="29" spans="1:6" ht="14.45" customHeight="1" x14ac:dyDescent="0.2">
      <c r="A29" s="70" t="s">
        <v>131</v>
      </c>
      <c r="B29" s="68" t="s">
        <v>9</v>
      </c>
      <c r="C29" s="63"/>
      <c r="D29" s="38"/>
    </row>
    <row r="30" spans="1:6" ht="14.45" customHeight="1" x14ac:dyDescent="0.2">
      <c r="A30" s="25" t="s">
        <v>192</v>
      </c>
      <c r="B30" s="68"/>
      <c r="C30" s="65"/>
      <c r="D30" s="35"/>
    </row>
    <row r="31" spans="1:6" ht="14.45" customHeight="1" x14ac:dyDescent="0.2">
      <c r="A31" s="67" t="s">
        <v>132</v>
      </c>
      <c r="B31" s="68"/>
      <c r="C31" s="65"/>
      <c r="D31" s="35"/>
    </row>
    <row r="32" spans="1:6" ht="14.45" customHeight="1" x14ac:dyDescent="0.2">
      <c r="A32" s="67" t="s">
        <v>133</v>
      </c>
      <c r="B32" s="68"/>
      <c r="C32" s="65"/>
      <c r="D32" s="38"/>
    </row>
    <row r="33" spans="1:4" ht="15" x14ac:dyDescent="0.2">
      <c r="A33" s="25" t="s">
        <v>193</v>
      </c>
      <c r="B33" s="68"/>
      <c r="C33" s="65"/>
      <c r="D33" s="38"/>
    </row>
    <row r="34" spans="1:4" s="23" customFormat="1" ht="15" x14ac:dyDescent="0.2">
      <c r="A34" s="67" t="s">
        <v>134</v>
      </c>
      <c r="B34" s="68">
        <v>100</v>
      </c>
      <c r="C34" s="65"/>
      <c r="D34" s="71"/>
    </row>
    <row r="35" spans="1:4" ht="14.45" customHeight="1" x14ac:dyDescent="0.2">
      <c r="A35" s="70" t="s">
        <v>135</v>
      </c>
      <c r="B35" s="68"/>
      <c r="C35" s="65"/>
      <c r="D35" s="35"/>
    </row>
    <row r="36" spans="1:4" s="10" customFormat="1" ht="15" customHeight="1" x14ac:dyDescent="0.2">
      <c r="A36" s="67" t="s">
        <v>136</v>
      </c>
      <c r="B36" s="68"/>
      <c r="C36" s="65"/>
      <c r="D36" s="72"/>
    </row>
    <row r="37" spans="1:4" ht="14.45" customHeight="1" x14ac:dyDescent="0.2">
      <c r="A37" s="25" t="s">
        <v>194</v>
      </c>
      <c r="B37" s="68"/>
      <c r="C37" s="63"/>
      <c r="D37" s="38"/>
    </row>
    <row r="38" spans="1:4" ht="15" x14ac:dyDescent="0.2">
      <c r="A38" s="67" t="s">
        <v>137</v>
      </c>
      <c r="B38" s="68"/>
      <c r="C38" s="71"/>
      <c r="D38" s="38"/>
    </row>
    <row r="39" spans="1:4" ht="14.45" customHeight="1" thickBot="1" x14ac:dyDescent="0.25">
      <c r="A39" s="70" t="s">
        <v>138</v>
      </c>
      <c r="B39" s="68"/>
      <c r="C39" s="73"/>
      <c r="D39" s="35"/>
    </row>
    <row r="40" spans="1:4" ht="14.45" customHeight="1" x14ac:dyDescent="0.2">
      <c r="A40" s="26" t="s">
        <v>10</v>
      </c>
      <c r="B40" s="17"/>
      <c r="C40" s="19">
        <f>SUM(B7:B39)</f>
        <v>800</v>
      </c>
      <c r="D40" s="7"/>
    </row>
    <row r="41" spans="1:4" s="48" customFormat="1" ht="14.45" customHeight="1" x14ac:dyDescent="0.2">
      <c r="A41" s="44"/>
      <c r="B41" s="45"/>
      <c r="C41" s="46"/>
      <c r="D41" s="47"/>
    </row>
    <row r="42" spans="1:4" ht="14.45" customHeight="1" x14ac:dyDescent="0.2">
      <c r="A42" s="43" t="s">
        <v>7</v>
      </c>
      <c r="B42" s="21" t="s">
        <v>6</v>
      </c>
      <c r="C42" s="18"/>
      <c r="D42" s="8"/>
    </row>
    <row r="43" spans="1:4" ht="14.45" customHeight="1" x14ac:dyDescent="0.2">
      <c r="A43" s="25" t="s">
        <v>195</v>
      </c>
      <c r="C43" s="18"/>
      <c r="D43" s="7"/>
    </row>
    <row r="44" spans="1:4" ht="14.45" customHeight="1" x14ac:dyDescent="0.2">
      <c r="A44" s="74" t="s">
        <v>143</v>
      </c>
      <c r="B44" s="13">
        <v>75</v>
      </c>
      <c r="C44" s="19"/>
      <c r="D44" s="8"/>
    </row>
    <row r="45" spans="1:4" ht="14.45" customHeight="1" x14ac:dyDescent="0.2">
      <c r="A45" s="75" t="s">
        <v>144</v>
      </c>
      <c r="B45" s="12"/>
      <c r="C45" s="19"/>
      <c r="D45" s="8"/>
    </row>
    <row r="46" spans="1:4" ht="14.45" customHeight="1" x14ac:dyDescent="0.2">
      <c r="A46" s="25" t="s">
        <v>197</v>
      </c>
      <c r="B46" s="13"/>
      <c r="C46" s="18"/>
      <c r="D46" s="8"/>
    </row>
    <row r="47" spans="1:4" ht="14.45" customHeight="1" x14ac:dyDescent="0.2">
      <c r="A47" s="74" t="s">
        <v>145</v>
      </c>
      <c r="B47" s="13"/>
      <c r="C47" s="19"/>
      <c r="D47" s="7"/>
    </row>
    <row r="48" spans="1:4" ht="14.45" customHeight="1" x14ac:dyDescent="0.2">
      <c r="A48" s="25" t="s">
        <v>198</v>
      </c>
      <c r="B48" s="12"/>
      <c r="C48" s="18"/>
      <c r="D48" s="8"/>
    </row>
    <row r="49" spans="1:6" ht="14.45" customHeight="1" x14ac:dyDescent="0.2">
      <c r="A49" s="74" t="s">
        <v>146</v>
      </c>
      <c r="B49" s="13"/>
      <c r="C49" s="19"/>
      <c r="D49" s="8"/>
    </row>
    <row r="50" spans="1:6" ht="14.45" customHeight="1" x14ac:dyDescent="0.2">
      <c r="A50" s="74" t="s">
        <v>140</v>
      </c>
      <c r="B50" s="12"/>
      <c r="C50" s="19"/>
      <c r="D50" s="7"/>
    </row>
    <row r="51" spans="1:6" ht="14.45" customHeight="1" x14ac:dyDescent="0.2">
      <c r="A51" s="74" t="s">
        <v>141</v>
      </c>
      <c r="B51" s="13"/>
      <c r="C51" s="19"/>
      <c r="D51" s="8"/>
    </row>
    <row r="52" spans="1:6" ht="14.45" customHeight="1" x14ac:dyDescent="0.2">
      <c r="A52" s="25" t="s">
        <v>199</v>
      </c>
      <c r="B52" s="13"/>
      <c r="C52" s="18"/>
      <c r="D52" s="8"/>
    </row>
    <row r="53" spans="1:6" ht="14.45" customHeight="1" x14ac:dyDescent="0.2">
      <c r="A53" s="74" t="s">
        <v>147</v>
      </c>
      <c r="B53" s="13">
        <v>125</v>
      </c>
      <c r="C53" s="19"/>
      <c r="D53" s="7"/>
    </row>
    <row r="54" spans="1:6" ht="14.45" customHeight="1" x14ac:dyDescent="0.2">
      <c r="A54" s="74" t="s">
        <v>148</v>
      </c>
      <c r="B54" s="12"/>
      <c r="C54" s="19"/>
      <c r="D54" s="8"/>
    </row>
    <row r="55" spans="1:6" ht="14.45" customHeight="1" x14ac:dyDescent="0.2">
      <c r="A55" s="25" t="s">
        <v>200</v>
      </c>
      <c r="B55" s="13"/>
      <c r="C55" s="18"/>
      <c r="D55" s="8"/>
    </row>
    <row r="56" spans="1:6" ht="14.45" customHeight="1" x14ac:dyDescent="0.2">
      <c r="A56" s="74" t="s">
        <v>150</v>
      </c>
      <c r="B56" s="13"/>
      <c r="C56" s="19"/>
      <c r="D56" s="8"/>
    </row>
    <row r="57" spans="1:6" ht="14.45" customHeight="1" x14ac:dyDescent="0.2">
      <c r="A57" s="76" t="s">
        <v>151</v>
      </c>
      <c r="B57" s="12"/>
      <c r="C57" s="19"/>
      <c r="D57" s="8"/>
    </row>
    <row r="58" spans="1:6" ht="14.45" customHeight="1" x14ac:dyDescent="0.2">
      <c r="A58" s="25" t="s">
        <v>201</v>
      </c>
      <c r="B58" s="13"/>
      <c r="C58" s="18"/>
      <c r="D58" s="7"/>
    </row>
    <row r="59" spans="1:6" ht="14.45" customHeight="1" x14ac:dyDescent="0.2">
      <c r="A59" s="74" t="s">
        <v>152</v>
      </c>
      <c r="B59" s="13"/>
      <c r="C59" s="19"/>
      <c r="D59" s="7"/>
    </row>
    <row r="60" spans="1:6" ht="14.45" customHeight="1" x14ac:dyDescent="0.2">
      <c r="A60" s="74" t="s">
        <v>153</v>
      </c>
      <c r="B60" s="12"/>
      <c r="C60" s="19"/>
      <c r="D60" s="7"/>
    </row>
    <row r="61" spans="1:6" ht="14.45" customHeight="1" x14ac:dyDescent="0.2">
      <c r="A61" s="74" t="s">
        <v>154</v>
      </c>
      <c r="B61" s="13"/>
      <c r="C61" s="19"/>
      <c r="D61" s="8"/>
    </row>
    <row r="62" spans="1:6" ht="14.45" customHeight="1" x14ac:dyDescent="0.2">
      <c r="A62" s="25" t="s">
        <v>142</v>
      </c>
      <c r="B62" s="13"/>
      <c r="C62" s="19"/>
      <c r="D62" s="8"/>
      <c r="F62" s="54"/>
    </row>
    <row r="63" spans="1:6" ht="14.45" customHeight="1" x14ac:dyDescent="0.2">
      <c r="A63" s="77" t="s">
        <v>155</v>
      </c>
      <c r="B63" s="13"/>
      <c r="C63" s="19"/>
      <c r="D63" s="8"/>
    </row>
    <row r="64" spans="1:6" ht="14.45" customHeight="1" x14ac:dyDescent="0.2">
      <c r="A64" s="75" t="s">
        <v>156</v>
      </c>
      <c r="B64" s="13"/>
      <c r="C64" s="19"/>
      <c r="D64" s="8"/>
      <c r="F64" s="52"/>
    </row>
    <row r="65" spans="1:4" ht="14.45" customHeight="1" x14ac:dyDescent="0.2">
      <c r="A65" s="25" t="s">
        <v>202</v>
      </c>
      <c r="B65" s="13"/>
      <c r="C65" s="18"/>
      <c r="D65" s="8"/>
    </row>
    <row r="66" spans="1:4" ht="14.45" customHeight="1" x14ac:dyDescent="0.2">
      <c r="A66" s="75" t="s">
        <v>157</v>
      </c>
      <c r="B66" s="13">
        <v>300</v>
      </c>
      <c r="C66" s="18"/>
      <c r="D66" s="8"/>
    </row>
    <row r="67" spans="1:4" ht="14.45" customHeight="1" x14ac:dyDescent="0.2">
      <c r="A67" s="75" t="s">
        <v>158</v>
      </c>
      <c r="B67" s="12"/>
      <c r="C67" s="18"/>
      <c r="D67" s="7"/>
    </row>
    <row r="68" spans="1:4" ht="14.45" customHeight="1" x14ac:dyDescent="0.2">
      <c r="A68" s="75" t="s">
        <v>159</v>
      </c>
      <c r="B68" s="12"/>
      <c r="C68" s="19"/>
      <c r="D68" s="8"/>
    </row>
    <row r="69" spans="1:4" ht="14.45" customHeight="1" x14ac:dyDescent="0.2">
      <c r="A69" s="74" t="s">
        <v>160</v>
      </c>
      <c r="B69" s="12"/>
      <c r="C69" s="19"/>
      <c r="D69" s="8"/>
    </row>
    <row r="70" spans="1:4" ht="14.45" customHeight="1" x14ac:dyDescent="0.2">
      <c r="A70" s="74" t="s">
        <v>161</v>
      </c>
      <c r="B70" s="13"/>
      <c r="C70" s="19"/>
      <c r="D70" s="4"/>
    </row>
    <row r="71" spans="1:4" ht="14.45" customHeight="1" x14ac:dyDescent="0.2">
      <c r="A71" s="75" t="s">
        <v>221</v>
      </c>
      <c r="B71" s="13"/>
      <c r="C71" s="19"/>
      <c r="D71" s="4"/>
    </row>
    <row r="72" spans="1:4" ht="14.45" customHeight="1" x14ac:dyDescent="0.2">
      <c r="A72" s="25" t="s">
        <v>203</v>
      </c>
      <c r="B72" s="13"/>
      <c r="C72" s="18"/>
      <c r="D72" s="5"/>
    </row>
    <row r="73" spans="1:4" ht="14.45" customHeight="1" x14ac:dyDescent="0.2">
      <c r="A73" s="74" t="s">
        <v>162</v>
      </c>
      <c r="B73" s="13"/>
      <c r="C73" s="19"/>
      <c r="D73" s="5"/>
    </row>
    <row r="74" spans="1:4" ht="14.45" customHeight="1" x14ac:dyDescent="0.2">
      <c r="A74" s="74" t="s">
        <v>163</v>
      </c>
      <c r="B74" s="12"/>
      <c r="C74" s="19"/>
      <c r="D74" s="1"/>
    </row>
    <row r="75" spans="1:4" ht="14.45" customHeight="1" x14ac:dyDescent="0.2">
      <c r="A75" s="74" t="s">
        <v>164</v>
      </c>
      <c r="B75" s="13"/>
      <c r="D75" s="6"/>
    </row>
    <row r="76" spans="1:4" ht="14.45" customHeight="1" x14ac:dyDescent="0.2">
      <c r="A76" s="74" t="s">
        <v>165</v>
      </c>
      <c r="B76" s="13"/>
      <c r="D76" s="3"/>
    </row>
    <row r="77" spans="1:4" ht="14.45" customHeight="1" x14ac:dyDescent="0.2">
      <c r="A77" s="74" t="s">
        <v>166</v>
      </c>
      <c r="B77" s="15"/>
      <c r="D77" s="3"/>
    </row>
    <row r="78" spans="1:4" ht="14.45" customHeight="1" x14ac:dyDescent="0.2">
      <c r="A78" s="75" t="s">
        <v>167</v>
      </c>
      <c r="B78" s="15"/>
      <c r="D78" s="3"/>
    </row>
    <row r="79" spans="1:4" ht="14.45" customHeight="1" x14ac:dyDescent="0.2">
      <c r="A79" s="25" t="s">
        <v>204</v>
      </c>
      <c r="B79" s="16"/>
      <c r="D79" s="3"/>
    </row>
    <row r="80" spans="1:4" ht="14.45" customHeight="1" x14ac:dyDescent="0.2">
      <c r="A80" s="74" t="s">
        <v>168</v>
      </c>
      <c r="B80" s="15"/>
      <c r="D80" s="3"/>
    </row>
    <row r="81" spans="1:6" ht="14.45" customHeight="1" x14ac:dyDescent="0.2">
      <c r="A81" s="74" t="s">
        <v>169</v>
      </c>
      <c r="B81" s="15"/>
      <c r="D81" s="2"/>
    </row>
    <row r="82" spans="1:6" ht="14.45" customHeight="1" x14ac:dyDescent="0.2">
      <c r="A82" s="74" t="s">
        <v>170</v>
      </c>
      <c r="B82" s="15"/>
      <c r="D82" s="3"/>
    </row>
    <row r="83" spans="1:6" ht="14.45" customHeight="1" x14ac:dyDescent="0.2">
      <c r="A83" s="74" t="s">
        <v>171</v>
      </c>
      <c r="B83" s="15"/>
      <c r="D83" s="3"/>
    </row>
    <row r="84" spans="1:6" ht="14.45" customHeight="1" x14ac:dyDescent="0.2">
      <c r="A84" s="74" t="s">
        <v>172</v>
      </c>
      <c r="B84" s="15"/>
      <c r="D84" s="3"/>
    </row>
    <row r="85" spans="1:6" ht="14.45" customHeight="1" x14ac:dyDescent="0.2">
      <c r="A85" s="74" t="s">
        <v>219</v>
      </c>
      <c r="B85" s="15"/>
      <c r="D85" s="3"/>
    </row>
    <row r="86" spans="1:6" ht="14.45" customHeight="1" x14ac:dyDescent="0.2">
      <c r="A86" s="74" t="s">
        <v>173</v>
      </c>
      <c r="B86" s="15"/>
      <c r="D86" s="3"/>
    </row>
    <row r="87" spans="1:6" ht="14.45" customHeight="1" x14ac:dyDescent="0.2">
      <c r="A87" s="74" t="s">
        <v>174</v>
      </c>
      <c r="B87" s="15"/>
      <c r="D87" s="3"/>
    </row>
    <row r="88" spans="1:6" ht="14.45" customHeight="1" x14ac:dyDescent="0.2">
      <c r="A88" s="74" t="s">
        <v>175</v>
      </c>
      <c r="B88" s="16"/>
      <c r="D88" s="1"/>
    </row>
    <row r="89" spans="1:6" ht="14.25" customHeight="1" x14ac:dyDescent="0.2">
      <c r="A89" s="74" t="s">
        <v>176</v>
      </c>
      <c r="B89" s="15"/>
      <c r="D89" s="4"/>
    </row>
    <row r="90" spans="1:6" ht="14.25" customHeight="1" x14ac:dyDescent="0.2">
      <c r="A90" s="74" t="s">
        <v>177</v>
      </c>
      <c r="B90" s="15"/>
      <c r="D90" s="4"/>
      <c r="F90" s="49"/>
    </row>
    <row r="91" spans="1:6" ht="14.25" customHeight="1" x14ac:dyDescent="0.2">
      <c r="A91" s="78" t="s">
        <v>99</v>
      </c>
      <c r="B91" s="15"/>
      <c r="D91" s="4"/>
      <c r="F91" s="49"/>
    </row>
    <row r="92" spans="1:6" ht="14.25" customHeight="1" x14ac:dyDescent="0.2">
      <c r="A92" s="74" t="s">
        <v>100</v>
      </c>
      <c r="B92" s="15"/>
      <c r="D92" s="4"/>
      <c r="F92" s="49"/>
    </row>
    <row r="93" spans="1:6" ht="14.25" customHeight="1" x14ac:dyDescent="0.2">
      <c r="A93" s="25" t="s">
        <v>205</v>
      </c>
      <c r="B93" s="15"/>
      <c r="D93" s="4"/>
    </row>
    <row r="94" spans="1:6" ht="14.45" customHeight="1" x14ac:dyDescent="0.2">
      <c r="A94" s="74" t="s">
        <v>178</v>
      </c>
      <c r="B94" s="15"/>
      <c r="D94" s="4"/>
    </row>
    <row r="95" spans="1:6" ht="14.45" customHeight="1" x14ac:dyDescent="0.2">
      <c r="A95" s="75" t="s">
        <v>179</v>
      </c>
      <c r="B95" s="16"/>
      <c r="D95" s="5"/>
    </row>
    <row r="96" spans="1:6" ht="14.45" customHeight="1" x14ac:dyDescent="0.2">
      <c r="A96" s="75" t="s">
        <v>180</v>
      </c>
      <c r="B96" s="15"/>
      <c r="D96" s="5"/>
    </row>
    <row r="97" spans="1:4" ht="14.45" customHeight="1" x14ac:dyDescent="0.2">
      <c r="A97" s="25" t="s">
        <v>206</v>
      </c>
      <c r="B97" s="15"/>
      <c r="D97" s="5"/>
    </row>
    <row r="98" spans="1:4" ht="14.45" customHeight="1" x14ac:dyDescent="0.2">
      <c r="A98" s="75" t="s">
        <v>104</v>
      </c>
      <c r="B98" s="16"/>
      <c r="D98" s="5"/>
    </row>
    <row r="99" spans="1:4" ht="14.45" customHeight="1" x14ac:dyDescent="0.2">
      <c r="A99" s="75" t="s">
        <v>105</v>
      </c>
      <c r="B99" s="15"/>
      <c r="D99" s="1"/>
    </row>
    <row r="100" spans="1:4" ht="14.45" customHeight="1" x14ac:dyDescent="0.2">
      <c r="A100" s="75" t="s">
        <v>106</v>
      </c>
      <c r="B100" s="15">
        <v>300</v>
      </c>
      <c r="D100" s="1"/>
    </row>
    <row r="101" spans="1:4" ht="14.45" customHeight="1" x14ac:dyDescent="0.2">
      <c r="A101" s="25" t="s">
        <v>207</v>
      </c>
      <c r="B101" s="15"/>
      <c r="D101" s="5"/>
    </row>
    <row r="102" spans="1:4" ht="28.5" x14ac:dyDescent="0.2">
      <c r="A102" s="79" t="s">
        <v>107</v>
      </c>
      <c r="B102" s="15"/>
      <c r="D102" s="5"/>
    </row>
    <row r="103" spans="1:4" ht="14.45" customHeight="1" x14ac:dyDescent="0.2">
      <c r="A103" s="79" t="s">
        <v>108</v>
      </c>
      <c r="B103" s="15"/>
      <c r="D103" s="5"/>
    </row>
    <row r="104" spans="1:4" s="10" customFormat="1" ht="14.25" x14ac:dyDescent="0.2">
      <c r="A104" s="74" t="s">
        <v>181</v>
      </c>
      <c r="B104" s="15"/>
      <c r="C104" s="20"/>
      <c r="D104" s="5"/>
    </row>
    <row r="105" spans="1:4" ht="14.45" customHeight="1" x14ac:dyDescent="0.2">
      <c r="A105" s="25" t="s">
        <v>208</v>
      </c>
      <c r="B105" s="15"/>
      <c r="D105" s="5"/>
    </row>
    <row r="106" spans="1:4" ht="14.25" customHeight="1" x14ac:dyDescent="0.2">
      <c r="A106" s="74" t="s">
        <v>182</v>
      </c>
      <c r="B106" s="15"/>
    </row>
    <row r="107" spans="1:4" ht="14.45" customHeight="1" x14ac:dyDescent="0.2">
      <c r="A107" s="74" t="s">
        <v>183</v>
      </c>
      <c r="B107" s="15"/>
      <c r="D107" s="8"/>
    </row>
    <row r="108" spans="1:4" ht="14.45" customHeight="1" x14ac:dyDescent="0.2">
      <c r="A108" s="74" t="s">
        <v>184</v>
      </c>
      <c r="B108" s="15"/>
    </row>
    <row r="109" spans="1:4" ht="14.45" customHeight="1" x14ac:dyDescent="0.2">
      <c r="A109" s="25" t="s">
        <v>196</v>
      </c>
      <c r="B109" s="15"/>
    </row>
    <row r="110" spans="1:4" ht="14.45" customHeight="1" x14ac:dyDescent="0.2">
      <c r="A110" s="74" t="s">
        <v>185</v>
      </c>
      <c r="B110" s="15"/>
    </row>
    <row r="111" spans="1:4" ht="14.45" customHeight="1" thickBot="1" x14ac:dyDescent="0.25">
      <c r="A111" s="74" t="s">
        <v>186</v>
      </c>
      <c r="B111" s="80"/>
    </row>
    <row r="112" spans="1:4" ht="14.45" customHeight="1" thickBot="1" x14ac:dyDescent="0.25">
      <c r="A112" s="27" t="s">
        <v>1</v>
      </c>
      <c r="B112" s="17"/>
      <c r="C112" s="22">
        <f>SUM(B44:B111)</f>
        <v>800</v>
      </c>
    </row>
    <row r="113" spans="2:4" ht="14.45" customHeight="1" thickBot="1" x14ac:dyDescent="0.25">
      <c r="C113" s="24">
        <f>SUM(C40-C112)</f>
        <v>0</v>
      </c>
      <c r="D113" s="11" t="s">
        <v>2</v>
      </c>
    </row>
    <row r="114" spans="2:4" ht="14.45" customHeight="1" thickTop="1" x14ac:dyDescent="0.2"/>
    <row r="115" spans="2:4" ht="14.45" customHeight="1" x14ac:dyDescent="0.2">
      <c r="B115" s="10"/>
    </row>
    <row r="116" spans="2:4" ht="14.45" customHeight="1" x14ac:dyDescent="0.2"/>
    <row r="117" spans="2:4" ht="14.45" customHeight="1" x14ac:dyDescent="0.2">
      <c r="B117" s="83" t="s">
        <v>115</v>
      </c>
      <c r="C117" s="84"/>
      <c r="D117" s="84"/>
    </row>
    <row r="118" spans="2:4" ht="14.45" customHeight="1" x14ac:dyDescent="0.2"/>
    <row r="119" spans="2:4" ht="14.45" customHeight="1" x14ac:dyDescent="0.2"/>
    <row r="120" spans="2:4" ht="14.45" customHeight="1" x14ac:dyDescent="0.2"/>
    <row r="121" spans="2:4" ht="14.45" customHeight="1" x14ac:dyDescent="0.2"/>
    <row r="122" spans="2:4" ht="14.45" customHeight="1" x14ac:dyDescent="0.2"/>
    <row r="123" spans="2:4" ht="14.45" customHeight="1" x14ac:dyDescent="0.2"/>
    <row r="124" spans="2:4" ht="14.45" customHeight="1" x14ac:dyDescent="0.2"/>
    <row r="125" spans="2:4" ht="14.45" customHeight="1" x14ac:dyDescent="0.2"/>
    <row r="126" spans="2:4" ht="14.45" customHeight="1" x14ac:dyDescent="0.2"/>
    <row r="127" spans="2:4" ht="14.45" customHeight="1" x14ac:dyDescent="0.2"/>
    <row r="128" spans="2:4"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5.75" customHeight="1" x14ac:dyDescent="0.2"/>
    <row r="139" ht="14.25" customHeight="1" x14ac:dyDescent="0.2"/>
    <row r="140" ht="15.9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25" customHeight="1" x14ac:dyDescent="0.2"/>
    <row r="152" ht="28.5" customHeight="1" x14ac:dyDescent="0.2"/>
    <row r="153" ht="14.45" customHeight="1" x14ac:dyDescent="0.2"/>
    <row r="154" ht="14.25" customHeight="1" x14ac:dyDescent="0.2"/>
    <row r="155" ht="14.2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25" customHeight="1" x14ac:dyDescent="0.2"/>
    <row r="187" ht="54.6" customHeight="1" x14ac:dyDescent="0.2"/>
  </sheetData>
  <mergeCells count="4">
    <mergeCell ref="A1:D1"/>
    <mergeCell ref="A2:D2"/>
    <mergeCell ref="A3:D3"/>
    <mergeCell ref="B117:D1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4"/>
  <sheetViews>
    <sheetView topLeftCell="C1" workbookViewId="0">
      <selection activeCell="D13" sqref="D13"/>
    </sheetView>
  </sheetViews>
  <sheetFormatPr defaultColWidth="155.33203125" defaultRowHeight="15" x14ac:dyDescent="0.2"/>
  <cols>
    <col min="1" max="2" width="155.33203125" style="31"/>
    <col min="3" max="3" width="163.83203125" style="31" customWidth="1"/>
    <col min="4" max="16384" width="155.33203125" style="31"/>
  </cols>
  <sheetData>
    <row r="1" spans="1:4" x14ac:dyDescent="0.2">
      <c r="A1" s="36">
        <v>5000000</v>
      </c>
      <c r="B1" s="33" t="s">
        <v>28</v>
      </c>
      <c r="C1" s="59" t="s">
        <v>46</v>
      </c>
      <c r="D1" s="33"/>
    </row>
    <row r="2" spans="1:4" x14ac:dyDescent="0.2">
      <c r="A2" s="36">
        <v>5100000</v>
      </c>
      <c r="B2" s="33" t="s">
        <v>29</v>
      </c>
      <c r="C2" s="59" t="s">
        <v>47</v>
      </c>
      <c r="D2" s="33"/>
    </row>
    <row r="3" spans="1:4" x14ac:dyDescent="0.2">
      <c r="A3" s="36">
        <v>5223200</v>
      </c>
      <c r="B3" s="33" t="s">
        <v>30</v>
      </c>
      <c r="C3" s="60" t="s">
        <v>48</v>
      </c>
      <c r="D3" s="33"/>
    </row>
    <row r="4" spans="1:4" x14ac:dyDescent="0.2">
      <c r="A4" s="37">
        <v>5223201</v>
      </c>
      <c r="B4" s="35" t="s">
        <v>18</v>
      </c>
      <c r="C4" s="60" t="s">
        <v>49</v>
      </c>
      <c r="D4" s="35"/>
    </row>
    <row r="5" spans="1:4" x14ac:dyDescent="0.2">
      <c r="A5" s="37">
        <v>5223202</v>
      </c>
      <c r="B5" s="35" t="s">
        <v>19</v>
      </c>
      <c r="C5" s="60" t="s">
        <v>50</v>
      </c>
      <c r="D5" s="35"/>
    </row>
    <row r="6" spans="1:4" s="29" customFormat="1" x14ac:dyDescent="0.2">
      <c r="A6" s="28">
        <v>5224200</v>
      </c>
      <c r="B6" s="30" t="s">
        <v>11</v>
      </c>
      <c r="C6" s="60" t="s">
        <v>209</v>
      </c>
    </row>
    <row r="7" spans="1:4" s="29" customFormat="1" x14ac:dyDescent="0.2">
      <c r="A7" s="31">
        <v>5224201</v>
      </c>
      <c r="B7" s="33" t="s">
        <v>12</v>
      </c>
      <c r="C7" s="60" t="s">
        <v>210</v>
      </c>
    </row>
    <row r="8" spans="1:4" s="29" customFormat="1" x14ac:dyDescent="0.2">
      <c r="A8" s="31">
        <v>5224202</v>
      </c>
      <c r="B8" s="32" t="s">
        <v>13</v>
      </c>
      <c r="C8" s="60" t="s">
        <v>51</v>
      </c>
    </row>
    <row r="9" spans="1:4" s="29" customFormat="1" x14ac:dyDescent="0.2">
      <c r="A9" s="31">
        <v>5224203</v>
      </c>
      <c r="B9" s="32" t="s">
        <v>14</v>
      </c>
      <c r="C9" s="60" t="s">
        <v>211</v>
      </c>
    </row>
    <row r="10" spans="1:4" s="29" customFormat="1" x14ac:dyDescent="0.2">
      <c r="A10" s="31">
        <v>5224204</v>
      </c>
      <c r="B10" s="32" t="s">
        <v>15</v>
      </c>
      <c r="C10" s="60" t="s">
        <v>212</v>
      </c>
    </row>
    <row r="11" spans="1:4" s="29" customFormat="1" x14ac:dyDescent="0.2">
      <c r="A11" s="31">
        <v>5224205</v>
      </c>
      <c r="B11" s="32" t="s">
        <v>16</v>
      </c>
      <c r="C11" s="59" t="s">
        <v>213</v>
      </c>
    </row>
    <row r="12" spans="1:4" s="29" customFormat="1" x14ac:dyDescent="0.2">
      <c r="A12" s="31">
        <v>5224206</v>
      </c>
      <c r="B12" s="32" t="s">
        <v>17</v>
      </c>
      <c r="C12" s="60" t="s">
        <v>214</v>
      </c>
    </row>
    <row r="13" spans="1:4" ht="30" x14ac:dyDescent="0.2">
      <c r="A13" s="36">
        <v>5224300</v>
      </c>
      <c r="B13" s="38" t="s">
        <v>20</v>
      </c>
      <c r="C13" s="60" t="s">
        <v>53</v>
      </c>
      <c r="D13" s="38"/>
    </row>
    <row r="14" spans="1:4" ht="30" x14ac:dyDescent="0.2">
      <c r="A14" s="37">
        <v>5224301</v>
      </c>
      <c r="B14" s="35" t="s">
        <v>37</v>
      </c>
      <c r="C14" s="60" t="s">
        <v>54</v>
      </c>
      <c r="D14" s="35"/>
    </row>
    <row r="15" spans="1:4" x14ac:dyDescent="0.2">
      <c r="A15" s="37">
        <v>5224302</v>
      </c>
      <c r="B15" s="35" t="s">
        <v>45</v>
      </c>
      <c r="C15" s="60" t="s">
        <v>55</v>
      </c>
      <c r="D15" s="35"/>
    </row>
    <row r="16" spans="1:4" ht="15.75" customHeight="1" x14ac:dyDescent="0.2">
      <c r="A16" s="37">
        <v>5224303</v>
      </c>
      <c r="B16" s="35" t="s">
        <v>44</v>
      </c>
      <c r="C16" s="59" t="s">
        <v>56</v>
      </c>
      <c r="D16" s="35"/>
    </row>
    <row r="17" spans="1:4" x14ac:dyDescent="0.2">
      <c r="A17" s="36">
        <v>5240000</v>
      </c>
      <c r="B17" s="33" t="s">
        <v>31</v>
      </c>
      <c r="C17" s="60" t="s">
        <v>57</v>
      </c>
      <c r="D17" s="33"/>
    </row>
    <row r="18" spans="1:4" ht="16.5" customHeight="1" x14ac:dyDescent="0.2">
      <c r="A18" s="37">
        <v>5240100</v>
      </c>
      <c r="B18" s="35" t="s">
        <v>40</v>
      </c>
      <c r="C18" s="60" t="s">
        <v>58</v>
      </c>
      <c r="D18" s="35"/>
    </row>
    <row r="19" spans="1:4" ht="30" x14ac:dyDescent="0.2">
      <c r="A19" s="37">
        <v>5240200</v>
      </c>
      <c r="B19" s="35" t="s">
        <v>21</v>
      </c>
      <c r="C19" s="60" t="s">
        <v>59</v>
      </c>
      <c r="D19" s="35"/>
    </row>
    <row r="20" spans="1:4" ht="30" x14ac:dyDescent="0.2">
      <c r="A20" s="37">
        <v>5240300</v>
      </c>
      <c r="B20" s="35" t="s">
        <v>41</v>
      </c>
      <c r="C20" s="60" t="s">
        <v>60</v>
      </c>
      <c r="D20" s="35"/>
    </row>
    <row r="21" spans="1:4" ht="30" x14ac:dyDescent="0.2">
      <c r="A21" s="36">
        <v>5310000</v>
      </c>
      <c r="B21" s="33" t="s">
        <v>32</v>
      </c>
      <c r="C21" s="60" t="s">
        <v>61</v>
      </c>
      <c r="D21" s="33"/>
    </row>
    <row r="22" spans="1:4" ht="30" x14ac:dyDescent="0.2">
      <c r="A22" s="36">
        <v>5310010</v>
      </c>
      <c r="B22" s="38" t="s">
        <v>22</v>
      </c>
      <c r="C22" s="60" t="s">
        <v>62</v>
      </c>
      <c r="D22" s="38"/>
    </row>
    <row r="23" spans="1:4" x14ac:dyDescent="0.2">
      <c r="A23" s="37">
        <v>5310012</v>
      </c>
      <c r="B23" s="35" t="s">
        <v>23</v>
      </c>
      <c r="C23" s="60" t="s">
        <v>63</v>
      </c>
      <c r="D23" s="35"/>
    </row>
    <row r="24" spans="1:4" x14ac:dyDescent="0.2">
      <c r="A24" s="36">
        <v>5400000</v>
      </c>
      <c r="B24" s="33" t="s">
        <v>33</v>
      </c>
      <c r="C24" s="60" t="s">
        <v>215</v>
      </c>
      <c r="D24" s="33"/>
    </row>
    <row r="25" spans="1:4" ht="18" customHeight="1" x14ac:dyDescent="0.2">
      <c r="A25" s="37">
        <v>5410000</v>
      </c>
      <c r="B25" s="35" t="s">
        <v>24</v>
      </c>
      <c r="C25" s="60" t="s">
        <v>64</v>
      </c>
      <c r="D25" s="35"/>
    </row>
    <row r="26" spans="1:4" x14ac:dyDescent="0.2">
      <c r="A26" s="36">
        <v>5412000</v>
      </c>
      <c r="B26" s="38" t="s">
        <v>25</v>
      </c>
      <c r="C26" s="38"/>
      <c r="D26" s="38"/>
    </row>
    <row r="27" spans="1:4" x14ac:dyDescent="0.2">
      <c r="A27" s="36">
        <v>5412010</v>
      </c>
      <c r="B27" s="33" t="s">
        <v>34</v>
      </c>
      <c r="C27" s="33"/>
      <c r="D27" s="33"/>
    </row>
    <row r="28" spans="1:4" ht="30" x14ac:dyDescent="0.2">
      <c r="A28" s="37">
        <v>5412011</v>
      </c>
      <c r="B28" s="35" t="s">
        <v>42</v>
      </c>
      <c r="C28" s="35"/>
      <c r="D28" s="35"/>
    </row>
    <row r="29" spans="1:4" ht="45" x14ac:dyDescent="0.2">
      <c r="A29" s="37">
        <v>5412012</v>
      </c>
      <c r="B29" s="35" t="s">
        <v>26</v>
      </c>
      <c r="C29" s="35"/>
      <c r="D29" s="35"/>
    </row>
    <row r="30" spans="1:4" x14ac:dyDescent="0.2">
      <c r="A30" s="36">
        <v>5412020</v>
      </c>
      <c r="B30" s="33" t="s">
        <v>35</v>
      </c>
      <c r="C30" s="33"/>
      <c r="D30" s="33"/>
    </row>
    <row r="31" spans="1:4" ht="30" x14ac:dyDescent="0.2">
      <c r="A31" s="37">
        <v>5412021</v>
      </c>
      <c r="B31" s="35" t="s">
        <v>38</v>
      </c>
      <c r="C31" s="35"/>
      <c r="D31" s="35"/>
    </row>
    <row r="32" spans="1:4" ht="45" x14ac:dyDescent="0.2">
      <c r="A32" s="37">
        <v>5412022</v>
      </c>
      <c r="B32" s="35" t="s">
        <v>39</v>
      </c>
      <c r="C32" s="35"/>
      <c r="D32" s="35"/>
    </row>
    <row r="33" spans="1:4" x14ac:dyDescent="0.2">
      <c r="A33" s="37">
        <v>5412023</v>
      </c>
      <c r="B33" s="35" t="s">
        <v>0</v>
      </c>
      <c r="C33" s="35"/>
      <c r="D33" s="35"/>
    </row>
    <row r="34" spans="1:4" x14ac:dyDescent="0.2">
      <c r="A34" s="36">
        <v>6210000</v>
      </c>
      <c r="B34" s="33" t="s">
        <v>36</v>
      </c>
      <c r="C34" s="35"/>
      <c r="D34" s="35"/>
    </row>
    <row r="35" spans="1:4" x14ac:dyDescent="0.2">
      <c r="A35" s="37">
        <v>6214000</v>
      </c>
      <c r="B35" s="35" t="s">
        <v>27</v>
      </c>
      <c r="C35" s="35"/>
      <c r="D35" s="35"/>
    </row>
    <row r="36" spans="1:4" x14ac:dyDescent="0.2">
      <c r="A36" s="37">
        <v>6214001</v>
      </c>
      <c r="B36" s="35" t="s">
        <v>27</v>
      </c>
      <c r="C36" s="38"/>
      <c r="D36" s="38"/>
    </row>
    <row r="37" spans="1:4" x14ac:dyDescent="0.2">
      <c r="A37" s="39"/>
      <c r="B37" s="40"/>
      <c r="C37" s="35"/>
      <c r="D37" s="35"/>
    </row>
    <row r="38" spans="1:4" x14ac:dyDescent="0.2">
      <c r="A38" s="39"/>
      <c r="B38" s="40"/>
      <c r="C38" s="35"/>
      <c r="D38" s="35"/>
    </row>
    <row r="39" spans="1:4" ht="60" x14ac:dyDescent="0.2">
      <c r="B39" s="34" t="s">
        <v>8</v>
      </c>
      <c r="C39" s="35"/>
      <c r="D39" s="35"/>
    </row>
    <row r="40" spans="1:4" x14ac:dyDescent="0.2">
      <c r="C40" s="35"/>
      <c r="D40" s="35"/>
    </row>
    <row r="41" spans="1:4" x14ac:dyDescent="0.2">
      <c r="C41" s="35"/>
      <c r="D41" s="35"/>
    </row>
    <row r="42" spans="1:4" x14ac:dyDescent="0.2">
      <c r="C42" s="35"/>
      <c r="D42" s="35"/>
    </row>
    <row r="43" spans="1:4" x14ac:dyDescent="0.2">
      <c r="C43" s="35"/>
      <c r="D43" s="35"/>
    </row>
    <row r="44" spans="1:4" x14ac:dyDescent="0.2">
      <c r="C44" s="38"/>
      <c r="D44" s="38"/>
    </row>
    <row r="45" spans="1:4" x14ac:dyDescent="0.2">
      <c r="C45" s="35"/>
      <c r="D45" s="35"/>
    </row>
    <row r="46" spans="1:4" x14ac:dyDescent="0.2">
      <c r="C46" s="35"/>
      <c r="D46" s="35"/>
    </row>
    <row r="47" spans="1:4" x14ac:dyDescent="0.2">
      <c r="C47" s="33"/>
      <c r="D47" s="33"/>
    </row>
    <row r="48" spans="1:4" x14ac:dyDescent="0.2">
      <c r="C48" s="35"/>
      <c r="D48" s="35"/>
    </row>
    <row r="49" spans="3:4" x14ac:dyDescent="0.2">
      <c r="C49" s="35"/>
      <c r="D49" s="35"/>
    </row>
    <row r="50" spans="3:4" x14ac:dyDescent="0.2">
      <c r="C50" s="35"/>
      <c r="D50" s="35"/>
    </row>
    <row r="51" spans="3:4" x14ac:dyDescent="0.2">
      <c r="C51" s="38"/>
      <c r="D51" s="38"/>
    </row>
    <row r="52" spans="3:4" x14ac:dyDescent="0.2">
      <c r="C52" s="33"/>
      <c r="D52" s="33"/>
    </row>
    <row r="53" spans="3:4" x14ac:dyDescent="0.2">
      <c r="C53" s="33"/>
      <c r="D53" s="33"/>
    </row>
    <row r="54" spans="3:4" x14ac:dyDescent="0.2">
      <c r="C54" s="33"/>
    </row>
    <row r="55" spans="3:4" x14ac:dyDescent="0.2">
      <c r="C55" s="35"/>
    </row>
    <row r="56" spans="3:4" x14ac:dyDescent="0.2">
      <c r="C56" s="35"/>
    </row>
    <row r="57" spans="3:4" x14ac:dyDescent="0.2">
      <c r="C57" s="35"/>
    </row>
    <row r="58" spans="3:4" x14ac:dyDescent="0.2">
      <c r="C58" s="35"/>
    </row>
    <row r="59" spans="3:4" x14ac:dyDescent="0.2">
      <c r="C59" s="35"/>
    </row>
    <row r="60" spans="3:4" x14ac:dyDescent="0.2">
      <c r="C60" s="33"/>
    </row>
    <row r="61" spans="3:4" x14ac:dyDescent="0.2">
      <c r="C61" s="35"/>
    </row>
    <row r="62" spans="3:4" x14ac:dyDescent="0.2">
      <c r="C62" s="35"/>
    </row>
    <row r="63" spans="3:4" x14ac:dyDescent="0.2">
      <c r="C63" s="35"/>
    </row>
    <row r="64" spans="3:4" x14ac:dyDescent="0.2">
      <c r="C64" s="35"/>
    </row>
    <row r="65" spans="3:3" x14ac:dyDescent="0.2">
      <c r="C65" s="35"/>
    </row>
    <row r="66" spans="3:3" x14ac:dyDescent="0.2">
      <c r="C66" s="33"/>
    </row>
    <row r="67" spans="3:3" x14ac:dyDescent="0.2">
      <c r="C67" s="35"/>
    </row>
    <row r="68" spans="3:3" x14ac:dyDescent="0.2">
      <c r="C68" s="35"/>
    </row>
    <row r="69" spans="3:3" x14ac:dyDescent="0.2">
      <c r="C69" s="35"/>
    </row>
    <row r="70" spans="3:3" x14ac:dyDescent="0.2">
      <c r="C70" s="35"/>
    </row>
    <row r="71" spans="3:3" x14ac:dyDescent="0.2">
      <c r="C71" s="33"/>
    </row>
    <row r="72" spans="3:3" x14ac:dyDescent="0.2">
      <c r="C72" s="35"/>
    </row>
    <row r="73" spans="3:3" x14ac:dyDescent="0.2">
      <c r="C73" s="35"/>
    </row>
    <row r="74" spans="3:3" x14ac:dyDescent="0.2">
      <c r="C74" s="35"/>
    </row>
    <row r="75" spans="3:3" x14ac:dyDescent="0.2">
      <c r="C75" s="35"/>
    </row>
    <row r="76" spans="3:3" x14ac:dyDescent="0.2">
      <c r="C76" s="35"/>
    </row>
    <row r="77" spans="3:3" x14ac:dyDescent="0.2">
      <c r="C77" s="35"/>
    </row>
    <row r="78" spans="3:3" x14ac:dyDescent="0.2">
      <c r="C78" s="35"/>
    </row>
    <row r="79" spans="3:3" x14ac:dyDescent="0.2">
      <c r="C79" s="35"/>
    </row>
    <row r="80" spans="3:3" x14ac:dyDescent="0.2">
      <c r="C80" s="35"/>
    </row>
    <row r="81" spans="3:3" x14ac:dyDescent="0.2">
      <c r="C81" s="35"/>
    </row>
    <row r="82" spans="3:3" x14ac:dyDescent="0.2">
      <c r="C82" s="35"/>
    </row>
    <row r="83" spans="3:3" x14ac:dyDescent="0.2">
      <c r="C83" s="33"/>
    </row>
    <row r="84" spans="3:3" x14ac:dyDescent="0.2">
      <c r="C84" s="35"/>
    </row>
    <row r="85" spans="3:3" x14ac:dyDescent="0.2">
      <c r="C85" s="35"/>
    </row>
    <row r="86" spans="3:3" x14ac:dyDescent="0.2">
      <c r="C86" s="35"/>
    </row>
    <row r="87" spans="3:3" x14ac:dyDescent="0.2">
      <c r="C87" s="35"/>
    </row>
    <row r="88" spans="3:3" x14ac:dyDescent="0.2">
      <c r="C88" s="35"/>
    </row>
    <row r="89" spans="3:3" x14ac:dyDescent="0.2">
      <c r="C89" s="35"/>
    </row>
    <row r="90" spans="3:3" x14ac:dyDescent="0.2">
      <c r="C90" s="35"/>
    </row>
    <row r="91" spans="3:3" x14ac:dyDescent="0.2">
      <c r="C91" s="35"/>
    </row>
    <row r="92" spans="3:3" x14ac:dyDescent="0.2">
      <c r="C92" s="38"/>
    </row>
    <row r="93" spans="3:3" x14ac:dyDescent="0.2">
      <c r="C93" s="35"/>
    </row>
    <row r="94" spans="3:3" x14ac:dyDescent="0.2">
      <c r="C94" s="35"/>
    </row>
    <row r="95" spans="3:3" x14ac:dyDescent="0.2">
      <c r="C95" s="35"/>
    </row>
    <row r="96" spans="3:3" x14ac:dyDescent="0.2">
      <c r="C96" s="33"/>
    </row>
    <row r="97" spans="3:3" x14ac:dyDescent="0.2">
      <c r="C97" s="38"/>
    </row>
    <row r="98" spans="3:3" x14ac:dyDescent="0.2">
      <c r="C98" s="38"/>
    </row>
    <row r="99" spans="3:3" x14ac:dyDescent="0.2">
      <c r="C99" s="35"/>
    </row>
    <row r="100" spans="3:3" x14ac:dyDescent="0.2">
      <c r="C100" s="35"/>
    </row>
    <row r="101" spans="3:3" x14ac:dyDescent="0.2">
      <c r="C101" s="38"/>
    </row>
    <row r="102" spans="3:3" x14ac:dyDescent="0.2">
      <c r="C102" s="35"/>
    </row>
    <row r="103" spans="3:3" x14ac:dyDescent="0.2">
      <c r="C103" s="35"/>
    </row>
    <row r="104" spans="3:3" x14ac:dyDescent="0.2">
      <c r="C104" s="35"/>
    </row>
    <row r="105" spans="3:3" x14ac:dyDescent="0.2">
      <c r="C105" s="35"/>
    </row>
    <row r="106" spans="3:3" x14ac:dyDescent="0.2">
      <c r="C106" s="35"/>
    </row>
    <row r="107" spans="3:3" x14ac:dyDescent="0.2">
      <c r="C107" s="35"/>
    </row>
    <row r="108" spans="3:3" x14ac:dyDescent="0.2">
      <c r="C108" s="35"/>
    </row>
    <row r="109" spans="3:3" x14ac:dyDescent="0.2">
      <c r="C109" s="35"/>
    </row>
    <row r="110" spans="3:3" x14ac:dyDescent="0.2">
      <c r="C110" s="38"/>
    </row>
    <row r="111" spans="3:3" x14ac:dyDescent="0.2">
      <c r="C111" s="35"/>
    </row>
    <row r="112" spans="3:3" x14ac:dyDescent="0.2">
      <c r="C112" s="35"/>
    </row>
    <row r="113" spans="3:3" x14ac:dyDescent="0.2">
      <c r="C113" s="35"/>
    </row>
    <row r="114" spans="3:3" x14ac:dyDescent="0.2">
      <c r="C114" s="35"/>
    </row>
    <row r="115" spans="3:3" x14ac:dyDescent="0.2">
      <c r="C115" s="35"/>
    </row>
    <row r="116" spans="3:3" x14ac:dyDescent="0.2">
      <c r="C116" s="35"/>
    </row>
    <row r="117" spans="3:3" x14ac:dyDescent="0.2">
      <c r="C117" s="35"/>
    </row>
    <row r="118" spans="3:3" x14ac:dyDescent="0.2">
      <c r="C118" s="35"/>
    </row>
    <row r="119" spans="3:3" x14ac:dyDescent="0.2">
      <c r="C119" s="35"/>
    </row>
    <row r="120" spans="3:3" x14ac:dyDescent="0.2">
      <c r="C120" s="40"/>
    </row>
    <row r="121" spans="3:3" x14ac:dyDescent="0.2">
      <c r="C121" s="40"/>
    </row>
    <row r="122" spans="3:3" x14ac:dyDescent="0.2">
      <c r="C122" s="33"/>
    </row>
    <row r="123" spans="3:3" x14ac:dyDescent="0.2">
      <c r="C123" s="33"/>
    </row>
    <row r="124" spans="3:3" x14ac:dyDescent="0.2">
      <c r="C124" s="35"/>
    </row>
    <row r="125" spans="3:3" x14ac:dyDescent="0.2">
      <c r="C125" s="35"/>
    </row>
    <row r="126" spans="3:3" x14ac:dyDescent="0.2">
      <c r="C126" s="33"/>
    </row>
    <row r="127" spans="3:3" x14ac:dyDescent="0.2">
      <c r="C127" s="35"/>
    </row>
    <row r="128" spans="3:3" x14ac:dyDescent="0.2">
      <c r="C128" s="35"/>
    </row>
    <row r="129" spans="3:4" x14ac:dyDescent="0.2">
      <c r="C129" s="35"/>
    </row>
    <row r="130" spans="3:4" x14ac:dyDescent="0.2">
      <c r="C130" s="35"/>
    </row>
    <row r="131" spans="3:4" x14ac:dyDescent="0.2">
      <c r="C131" s="35"/>
    </row>
    <row r="132" spans="3:4" x14ac:dyDescent="0.2">
      <c r="C132" s="35"/>
    </row>
    <row r="133" spans="3:4" x14ac:dyDescent="0.2">
      <c r="C133" s="35"/>
    </row>
    <row r="134" spans="3:4" x14ac:dyDescent="0.2">
      <c r="C134" s="35"/>
    </row>
    <row r="135" spans="3:4" x14ac:dyDescent="0.2">
      <c r="C135" s="38"/>
    </row>
    <row r="136" spans="3:4" x14ac:dyDescent="0.2">
      <c r="C136" s="35"/>
    </row>
    <row r="137" spans="3:4" x14ac:dyDescent="0.2">
      <c r="C137" s="35"/>
    </row>
    <row r="138" spans="3:4" x14ac:dyDescent="0.2">
      <c r="C138" s="35"/>
    </row>
    <row r="139" spans="3:4" x14ac:dyDescent="0.2">
      <c r="C139" s="33"/>
    </row>
    <row r="140" spans="3:4" x14ac:dyDescent="0.2">
      <c r="C140" s="35"/>
    </row>
    <row r="141" spans="3:4" x14ac:dyDescent="0.2">
      <c r="C141" s="35"/>
      <c r="D141" s="35"/>
    </row>
    <row r="142" spans="3:4" x14ac:dyDescent="0.2">
      <c r="C142" s="33"/>
      <c r="D142" s="33"/>
    </row>
    <row r="143" spans="3:4" x14ac:dyDescent="0.2">
      <c r="C143" s="35"/>
      <c r="D143" s="35"/>
    </row>
    <row r="144" spans="3:4" x14ac:dyDescent="0.2">
      <c r="C144" s="35"/>
      <c r="D144" s="35"/>
    </row>
    <row r="145" spans="3:4" x14ac:dyDescent="0.2">
      <c r="C145" s="33"/>
      <c r="D145" s="33"/>
    </row>
    <row r="146" spans="3:4" x14ac:dyDescent="0.2">
      <c r="C146" s="35"/>
      <c r="D146" s="35"/>
    </row>
    <row r="147" spans="3:4" x14ac:dyDescent="0.2">
      <c r="C147" s="35"/>
      <c r="D147" s="35"/>
    </row>
    <row r="148" spans="3:4" x14ac:dyDescent="0.2">
      <c r="C148" s="35"/>
      <c r="D148" s="35"/>
    </row>
    <row r="149" spans="3:4" x14ac:dyDescent="0.2">
      <c r="C149" s="35"/>
      <c r="D149" s="35"/>
    </row>
    <row r="150" spans="3:4" x14ac:dyDescent="0.2">
      <c r="C150" s="33"/>
      <c r="D150" s="33"/>
    </row>
    <row r="151" spans="3:4" x14ac:dyDescent="0.2">
      <c r="C151" s="35"/>
      <c r="D151" s="35"/>
    </row>
    <row r="152" spans="3:4" x14ac:dyDescent="0.2">
      <c r="C152" s="35"/>
      <c r="D152" s="35"/>
    </row>
    <row r="153" spans="3:4" x14ac:dyDescent="0.2">
      <c r="C153" s="35"/>
      <c r="D153" s="35"/>
    </row>
    <row r="154" spans="3:4" x14ac:dyDescent="0.2">
      <c r="C154" s="35"/>
      <c r="D154" s="35"/>
    </row>
    <row r="155" spans="3:4" x14ac:dyDescent="0.2">
      <c r="C155" s="35"/>
      <c r="D155" s="35"/>
    </row>
    <row r="156" spans="3:4" x14ac:dyDescent="0.2">
      <c r="C156" s="33"/>
      <c r="D156" s="33"/>
    </row>
    <row r="157" spans="3:4" x14ac:dyDescent="0.2">
      <c r="C157" s="35"/>
      <c r="D157" s="35"/>
    </row>
    <row r="158" spans="3:4" x14ac:dyDescent="0.2">
      <c r="C158" s="35"/>
      <c r="D158" s="35"/>
    </row>
    <row r="159" spans="3:4" x14ac:dyDescent="0.2">
      <c r="C159" s="35"/>
      <c r="D159" s="35"/>
    </row>
    <row r="160" spans="3:4" x14ac:dyDescent="0.2">
      <c r="C160" s="35"/>
      <c r="D160" s="35"/>
    </row>
    <row r="161" spans="3:4" x14ac:dyDescent="0.2">
      <c r="C161" s="35"/>
      <c r="D161" s="35"/>
    </row>
    <row r="162" spans="3:4" x14ac:dyDescent="0.2">
      <c r="C162" s="35"/>
      <c r="D162" s="35"/>
    </row>
    <row r="163" spans="3:4" x14ac:dyDescent="0.2">
      <c r="C163" s="33"/>
      <c r="D163" s="33"/>
    </row>
    <row r="164" spans="3:4" x14ac:dyDescent="0.2">
      <c r="C164" s="33"/>
      <c r="D164" s="33"/>
    </row>
    <row r="165" spans="3:4" x14ac:dyDescent="0.2">
      <c r="C165" s="35"/>
      <c r="D165" s="35"/>
    </row>
    <row r="166" spans="3:4" x14ac:dyDescent="0.2">
      <c r="C166" s="35"/>
      <c r="D166" s="35"/>
    </row>
    <row r="167" spans="3:4" x14ac:dyDescent="0.2">
      <c r="C167" s="35"/>
      <c r="D167" s="35"/>
    </row>
    <row r="168" spans="3:4" x14ac:dyDescent="0.2">
      <c r="C168" s="35"/>
      <c r="D168" s="35"/>
    </row>
    <row r="169" spans="3:4" x14ac:dyDescent="0.2">
      <c r="C169" s="35"/>
      <c r="D169" s="35"/>
    </row>
    <row r="170" spans="3:4" x14ac:dyDescent="0.2">
      <c r="C170" s="35"/>
      <c r="D170" s="35"/>
    </row>
    <row r="171" spans="3:4" x14ac:dyDescent="0.2">
      <c r="C171" s="33"/>
      <c r="D171" s="33"/>
    </row>
    <row r="172" spans="3:4" x14ac:dyDescent="0.2">
      <c r="C172" s="35"/>
      <c r="D172" s="35"/>
    </row>
    <row r="173" spans="3:4" x14ac:dyDescent="0.2">
      <c r="C173" s="35"/>
      <c r="D173" s="35"/>
    </row>
    <row r="174" spans="3:4" x14ac:dyDescent="0.2">
      <c r="C174" s="35"/>
      <c r="D174" s="35"/>
    </row>
    <row r="175" spans="3:4" x14ac:dyDescent="0.2">
      <c r="C175" s="38"/>
      <c r="D175" s="38"/>
    </row>
    <row r="176" spans="3:4" x14ac:dyDescent="0.2">
      <c r="C176" s="35"/>
      <c r="D176" s="35"/>
    </row>
    <row r="177" spans="3:4" x14ac:dyDescent="0.2">
      <c r="C177" s="35"/>
      <c r="D177" s="35"/>
    </row>
    <row r="178" spans="3:4" x14ac:dyDescent="0.2">
      <c r="C178" s="33"/>
      <c r="D178" s="33"/>
    </row>
    <row r="179" spans="3:4" x14ac:dyDescent="0.2">
      <c r="C179" s="35"/>
      <c r="D179" s="35"/>
    </row>
    <row r="180" spans="3:4" x14ac:dyDescent="0.2">
      <c r="C180" s="35"/>
      <c r="D180" s="35"/>
    </row>
    <row r="181" spans="3:4" x14ac:dyDescent="0.2">
      <c r="C181" s="35"/>
      <c r="D181" s="35"/>
    </row>
    <row r="182" spans="3:4" x14ac:dyDescent="0.2">
      <c r="C182" s="33"/>
      <c r="D182" s="33"/>
    </row>
    <row r="183" spans="3:4" x14ac:dyDescent="0.2">
      <c r="C183" s="35"/>
      <c r="D183" s="35"/>
    </row>
    <row r="184" spans="3:4" x14ac:dyDescent="0.2">
      <c r="C184" s="35"/>
      <c r="D184" s="35"/>
    </row>
    <row r="185" spans="3:4" x14ac:dyDescent="0.2">
      <c r="C185" s="35"/>
      <c r="D185" s="35"/>
    </row>
    <row r="186" spans="3:4" x14ac:dyDescent="0.2">
      <c r="C186" s="35"/>
      <c r="D186" s="35"/>
    </row>
    <row r="187" spans="3:4" x14ac:dyDescent="0.2">
      <c r="C187" s="35"/>
      <c r="D187" s="35"/>
    </row>
    <row r="188" spans="3:4" x14ac:dyDescent="0.2">
      <c r="C188" s="35"/>
      <c r="D188" s="35"/>
    </row>
    <row r="189" spans="3:4" x14ac:dyDescent="0.2">
      <c r="C189" s="35"/>
      <c r="D189" s="35"/>
    </row>
    <row r="190" spans="3:4" x14ac:dyDescent="0.2">
      <c r="C190" s="35"/>
      <c r="D190" s="35"/>
    </row>
    <row r="191" spans="3:4" x14ac:dyDescent="0.2">
      <c r="C191" s="35"/>
      <c r="D191" s="35"/>
    </row>
    <row r="192" spans="3:4" x14ac:dyDescent="0.2">
      <c r="C192" s="35"/>
      <c r="D192" s="35"/>
    </row>
    <row r="193" spans="3:4" x14ac:dyDescent="0.2">
      <c r="C193" s="33"/>
      <c r="D193" s="33"/>
    </row>
    <row r="194" spans="3:4" x14ac:dyDescent="0.2">
      <c r="C194" s="41"/>
      <c r="D194" s="41"/>
    </row>
    <row r="195" spans="3:4" x14ac:dyDescent="0.2">
      <c r="C195" s="41"/>
      <c r="D195" s="41"/>
    </row>
    <row r="196" spans="3:4" x14ac:dyDescent="0.2">
      <c r="C196" s="35"/>
      <c r="D196" s="35"/>
    </row>
    <row r="197" spans="3:4" x14ac:dyDescent="0.2">
      <c r="C197" s="35"/>
      <c r="D197" s="35"/>
    </row>
    <row r="198" spans="3:4" x14ac:dyDescent="0.2">
      <c r="C198" s="35"/>
      <c r="D198" s="35"/>
    </row>
    <row r="199" spans="3:4" x14ac:dyDescent="0.2">
      <c r="C199" s="35"/>
      <c r="D199" s="35"/>
    </row>
    <row r="200" spans="3:4" x14ac:dyDescent="0.2">
      <c r="C200" s="35"/>
      <c r="D200" s="35"/>
    </row>
    <row r="201" spans="3:4" x14ac:dyDescent="0.2">
      <c r="C201" s="35"/>
      <c r="D201" s="35"/>
    </row>
    <row r="202" spans="3:4" x14ac:dyDescent="0.2">
      <c r="C202" s="35"/>
      <c r="D202" s="35"/>
    </row>
    <row r="203" spans="3:4" x14ac:dyDescent="0.2">
      <c r="C203" s="35"/>
      <c r="D203" s="35"/>
    </row>
    <row r="204" spans="3:4" x14ac:dyDescent="0.2">
      <c r="C204" s="38"/>
      <c r="D204" s="38"/>
    </row>
    <row r="205" spans="3:4" x14ac:dyDescent="0.2">
      <c r="C205" s="38"/>
      <c r="D205" s="38"/>
    </row>
    <row r="206" spans="3:4" x14ac:dyDescent="0.2">
      <c r="C206" s="35"/>
      <c r="D206" s="35"/>
    </row>
    <row r="207" spans="3:4" x14ac:dyDescent="0.2">
      <c r="C207" s="35"/>
      <c r="D207" s="35"/>
    </row>
    <row r="208" spans="3:4" x14ac:dyDescent="0.2">
      <c r="C208" s="35"/>
      <c r="D208" s="35"/>
    </row>
    <row r="209" spans="3:4" x14ac:dyDescent="0.2">
      <c r="C209" s="35"/>
      <c r="D209" s="35"/>
    </row>
    <row r="210" spans="3:4" x14ac:dyDescent="0.2">
      <c r="C210" s="41"/>
      <c r="D210" s="41"/>
    </row>
    <row r="211" spans="3:4" x14ac:dyDescent="0.2">
      <c r="C211" s="35"/>
      <c r="D211" s="35"/>
    </row>
    <row r="212" spans="3:4" x14ac:dyDescent="0.2">
      <c r="C212" s="38"/>
      <c r="D212" s="38"/>
    </row>
    <row r="213" spans="3:4" x14ac:dyDescent="0.2">
      <c r="C213" s="35"/>
      <c r="D213" s="35"/>
    </row>
    <row r="214" spans="3:4" x14ac:dyDescent="0.2">
      <c r="C214" s="35"/>
      <c r="D214" s="35"/>
    </row>
    <row r="215" spans="3:4" x14ac:dyDescent="0.2">
      <c r="C215" s="35"/>
      <c r="D215" s="35"/>
    </row>
    <row r="216" spans="3:4" x14ac:dyDescent="0.2">
      <c r="C216" s="35"/>
      <c r="D216" s="35"/>
    </row>
    <row r="217" spans="3:4" x14ac:dyDescent="0.2">
      <c r="C217" s="35"/>
      <c r="D217" s="35"/>
    </row>
    <row r="218" spans="3:4" x14ac:dyDescent="0.2">
      <c r="C218" s="35"/>
      <c r="D218" s="35"/>
    </row>
    <row r="219" spans="3:4" x14ac:dyDescent="0.2">
      <c r="C219" s="35"/>
      <c r="D219" s="35"/>
    </row>
    <row r="244" spans="3:4" x14ac:dyDescent="0.2">
      <c r="C244" s="42"/>
      <c r="D244"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9" workbookViewId="0">
      <selection activeCell="A21" sqref="A21"/>
    </sheetView>
  </sheetViews>
  <sheetFormatPr defaultColWidth="143.1640625" defaultRowHeight="15" x14ac:dyDescent="0.2"/>
  <cols>
    <col min="1" max="1" width="146.6640625" style="53" customWidth="1"/>
    <col min="2" max="16384" width="143.1640625" style="53"/>
  </cols>
  <sheetData>
    <row r="1" spans="1:1" x14ac:dyDescent="0.2">
      <c r="A1" s="52" t="s">
        <v>65</v>
      </c>
    </row>
    <row r="2" spans="1:1" x14ac:dyDescent="0.2">
      <c r="A2" s="54" t="s">
        <v>66</v>
      </c>
    </row>
    <row r="3" spans="1:1" x14ac:dyDescent="0.2">
      <c r="A3" s="52" t="s">
        <v>67</v>
      </c>
    </row>
    <row r="4" spans="1:1" ht="30" x14ac:dyDescent="0.2">
      <c r="A4" s="52" t="s">
        <v>68</v>
      </c>
    </row>
    <row r="5" spans="1:1" x14ac:dyDescent="0.2">
      <c r="A5" s="52" t="s">
        <v>69</v>
      </c>
    </row>
    <row r="6" spans="1:1" x14ac:dyDescent="0.2">
      <c r="A6" s="52" t="s">
        <v>70</v>
      </c>
    </row>
    <row r="7" spans="1:1" x14ac:dyDescent="0.2">
      <c r="A7" s="52" t="s">
        <v>71</v>
      </c>
    </row>
    <row r="8" spans="1:1" ht="30" x14ac:dyDescent="0.2">
      <c r="A8" s="52" t="s">
        <v>72</v>
      </c>
    </row>
    <row r="9" spans="1:1" x14ac:dyDescent="0.2">
      <c r="A9" s="52" t="s">
        <v>73</v>
      </c>
    </row>
    <row r="10" spans="1:1" ht="17.25" customHeight="1" x14ac:dyDescent="0.2">
      <c r="A10" s="61" t="s">
        <v>74</v>
      </c>
    </row>
    <row r="11" spans="1:1" x14ac:dyDescent="0.2">
      <c r="A11" s="52" t="s">
        <v>75</v>
      </c>
    </row>
    <row r="12" spans="1:1" x14ac:dyDescent="0.2">
      <c r="A12" s="52" t="s">
        <v>76</v>
      </c>
    </row>
    <row r="13" spans="1:1" ht="30" x14ac:dyDescent="0.2">
      <c r="A13" s="52" t="s">
        <v>77</v>
      </c>
    </row>
    <row r="14" spans="1:1" x14ac:dyDescent="0.2">
      <c r="A14" s="55" t="s">
        <v>78</v>
      </c>
    </row>
    <row r="15" spans="1:1" x14ac:dyDescent="0.2">
      <c r="A15" s="54" t="s">
        <v>79</v>
      </c>
    </row>
    <row r="16" spans="1:1" x14ac:dyDescent="0.2">
      <c r="A16" s="54" t="s">
        <v>80</v>
      </c>
    </row>
    <row r="17" spans="1:3" x14ac:dyDescent="0.2">
      <c r="A17" s="54" t="s">
        <v>81</v>
      </c>
    </row>
    <row r="18" spans="1:3" x14ac:dyDescent="0.2">
      <c r="A18" s="54" t="s">
        <v>82</v>
      </c>
    </row>
    <row r="19" spans="1:3" x14ac:dyDescent="0.2">
      <c r="A19" s="52" t="s">
        <v>83</v>
      </c>
    </row>
    <row r="20" spans="1:3" x14ac:dyDescent="0.2">
      <c r="A20" s="52" t="s">
        <v>84</v>
      </c>
    </row>
    <row r="21" spans="1:3" x14ac:dyDescent="0.2">
      <c r="A21" s="54" t="s">
        <v>220</v>
      </c>
    </row>
    <row r="22" spans="1:3" ht="30" x14ac:dyDescent="0.2">
      <c r="A22" s="52" t="s">
        <v>85</v>
      </c>
    </row>
    <row r="23" spans="1:3" ht="30" x14ac:dyDescent="0.2">
      <c r="A23" s="52" t="s">
        <v>86</v>
      </c>
    </row>
    <row r="24" spans="1:3" x14ac:dyDescent="0.2">
      <c r="A24" s="52" t="s">
        <v>87</v>
      </c>
    </row>
    <row r="25" spans="1:3" x14ac:dyDescent="0.2">
      <c r="A25" s="52" t="s">
        <v>88</v>
      </c>
    </row>
    <row r="26" spans="1:3" ht="30" x14ac:dyDescent="0.2">
      <c r="A26" s="52" t="s">
        <v>89</v>
      </c>
    </row>
    <row r="27" spans="1:3" ht="45" x14ac:dyDescent="0.2">
      <c r="A27" s="54" t="s">
        <v>217</v>
      </c>
    </row>
    <row r="28" spans="1:3" x14ac:dyDescent="0.2">
      <c r="A28" s="52" t="s">
        <v>90</v>
      </c>
      <c r="C28" s="56"/>
    </row>
    <row r="29" spans="1:3" x14ac:dyDescent="0.2">
      <c r="A29" s="52" t="s">
        <v>91</v>
      </c>
      <c r="C29" s="56"/>
    </row>
    <row r="30" spans="1:3" x14ac:dyDescent="0.2">
      <c r="A30" s="52" t="s">
        <v>92</v>
      </c>
      <c r="C30" s="56"/>
    </row>
    <row r="31" spans="1:3" x14ac:dyDescent="0.2">
      <c r="A31" s="52" t="s">
        <v>93</v>
      </c>
      <c r="C31" s="57"/>
    </row>
    <row r="32" spans="1:3" x14ac:dyDescent="0.2">
      <c r="A32" s="52" t="s">
        <v>94</v>
      </c>
      <c r="C32" s="56"/>
    </row>
    <row r="33" spans="1:3" x14ac:dyDescent="0.2">
      <c r="A33" s="52" t="s">
        <v>218</v>
      </c>
      <c r="C33" s="56"/>
    </row>
    <row r="34" spans="1:3" x14ac:dyDescent="0.2">
      <c r="A34" s="52" t="s">
        <v>95</v>
      </c>
      <c r="C34" s="56"/>
    </row>
    <row r="35" spans="1:3" x14ac:dyDescent="0.2">
      <c r="A35" s="52" t="s">
        <v>96</v>
      </c>
      <c r="C35" s="57"/>
    </row>
    <row r="36" spans="1:3" x14ac:dyDescent="0.2">
      <c r="A36" s="52" t="s">
        <v>97</v>
      </c>
      <c r="B36" s="54"/>
      <c r="C36" s="56"/>
    </row>
    <row r="37" spans="1:3" x14ac:dyDescent="0.2">
      <c r="A37" s="52" t="s">
        <v>216</v>
      </c>
      <c r="B37" s="54"/>
      <c r="C37" s="56"/>
    </row>
    <row r="38" spans="1:3" x14ac:dyDescent="0.2">
      <c r="A38" s="52" t="s">
        <v>98</v>
      </c>
      <c r="B38" s="54"/>
      <c r="C38" s="56"/>
    </row>
    <row r="39" spans="1:3" x14ac:dyDescent="0.2">
      <c r="A39" s="51" t="s">
        <v>99</v>
      </c>
      <c r="B39" s="54"/>
      <c r="C39" s="56"/>
    </row>
    <row r="40" spans="1:3" x14ac:dyDescent="0.2">
      <c r="A40" s="52" t="s">
        <v>100</v>
      </c>
      <c r="B40" s="54"/>
      <c r="C40" s="56"/>
    </row>
    <row r="41" spans="1:3" x14ac:dyDescent="0.2">
      <c r="A41" s="52" t="s">
        <v>101</v>
      </c>
    </row>
    <row r="42" spans="1:3" x14ac:dyDescent="0.2">
      <c r="A42" s="54" t="s">
        <v>102</v>
      </c>
    </row>
    <row r="43" spans="1:3" x14ac:dyDescent="0.2">
      <c r="A43" s="54" t="s">
        <v>103</v>
      </c>
    </row>
    <row r="44" spans="1:3" x14ac:dyDescent="0.2">
      <c r="A44" s="54" t="s">
        <v>104</v>
      </c>
    </row>
    <row r="45" spans="1:3" x14ac:dyDescent="0.2">
      <c r="A45" s="54" t="s">
        <v>105</v>
      </c>
    </row>
    <row r="46" spans="1:3" x14ac:dyDescent="0.2">
      <c r="A46" s="54" t="s">
        <v>106</v>
      </c>
      <c r="B46" s="52"/>
    </row>
    <row r="47" spans="1:3" x14ac:dyDescent="0.2">
      <c r="A47" s="49" t="s">
        <v>107</v>
      </c>
    </row>
    <row r="48" spans="1:3" x14ac:dyDescent="0.2">
      <c r="A48" s="49" t="s">
        <v>108</v>
      </c>
    </row>
    <row r="49" spans="1:1" x14ac:dyDescent="0.2">
      <c r="A49" s="52" t="s">
        <v>109</v>
      </c>
    </row>
    <row r="50" spans="1:1" x14ac:dyDescent="0.2">
      <c r="A50" s="52" t="s">
        <v>110</v>
      </c>
    </row>
    <row r="51" spans="1:1" x14ac:dyDescent="0.2">
      <c r="A51" s="52" t="s">
        <v>111</v>
      </c>
    </row>
    <row r="52" spans="1:1" x14ac:dyDescent="0.2">
      <c r="A52" s="52" t="s">
        <v>112</v>
      </c>
    </row>
    <row r="53" spans="1:1" ht="30" x14ac:dyDescent="0.2">
      <c r="A53" s="52" t="s">
        <v>113</v>
      </c>
    </row>
    <row r="54" spans="1:1" x14ac:dyDescent="0.2">
      <c r="A54" s="52" t="s">
        <v>114</v>
      </c>
    </row>
    <row r="70" spans="2:3" x14ac:dyDescent="0.2">
      <c r="C70" s="58"/>
    </row>
    <row r="72" spans="2:3" x14ac:dyDescent="0.2">
      <c r="B72"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Income Account descriptions</vt:lpstr>
      <vt:lpstr>Expense Account 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Administration</dc:title>
  <dc:creator>rvest</dc:creator>
  <cp:lastModifiedBy>Field User</cp:lastModifiedBy>
  <dcterms:created xsi:type="dcterms:W3CDTF">2020-08-18T10:54:27Z</dcterms:created>
  <dcterms:modified xsi:type="dcterms:W3CDTF">2022-08-09T22:26:02Z</dcterms:modified>
</cp:coreProperties>
</file>